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4" windowWidth="21000" windowHeight="8832" tabRatio="883" firstSheet="21" activeTab="26"/>
  </bookViews>
  <sheets>
    <sheet name="1.공무원총괄" sheetId="1" r:id="rId1"/>
    <sheet name="2.본청공무원0" sheetId="2" r:id="rId2"/>
    <sheet name="3.의회,사업소공무원0" sheetId="3" r:id="rId3"/>
    <sheet name="4.읍면동공무원0" sheetId="4" r:id="rId4"/>
    <sheet name="5.소방공무원0" sheetId="5" r:id="rId5"/>
    <sheet name="6. 국회및지방의원" sheetId="6" r:id="rId6"/>
    <sheet name="7. 경찰공무원" sheetId="7" r:id="rId7"/>
    <sheet name="8. 퇴직사유별 공무원0" sheetId="8" r:id="rId8"/>
    <sheet name="9.관내관공서,주요기관0" sheetId="10" r:id="rId9"/>
    <sheet name="10.민원서류처리  11.범죄발생 및 검거0" sheetId="11" r:id="rId10"/>
    <sheet name="12.여권발급0" sheetId="12" r:id="rId11"/>
    <sheet name="13.연령별피의자0" sheetId="13" r:id="rId12"/>
    <sheet name="14.학력별피의자0" sheetId="14" r:id="rId13"/>
    <sheet name="15.소년범죄0" sheetId="15" r:id="rId14"/>
    <sheet name="16.화재발생0" sheetId="16" r:id="rId15"/>
    <sheet name="17.발화요인별화재발생0" sheetId="17" r:id="rId16"/>
    <sheet name="18.장소별화재발생0" sheetId="18" r:id="rId17"/>
    <sheet name="19. 산불발생 현황0" sheetId="19" r:id="rId18"/>
    <sheet name="20.소방장비0" sheetId="20" r:id="rId19"/>
    <sheet name="21.119구급활동실적0" sheetId="21" r:id="rId20"/>
    <sheet name="22. 119구조활동실적" sheetId="22" r:id="rId21"/>
    <sheet name="23.재난사고발생  24.풍수해발생0" sheetId="23" r:id="rId22"/>
    <sheet name="25.소방대상물현황0" sheetId="24" r:id="rId23"/>
    <sheet name="26.위험물제조소0" sheetId="25" r:id="rId24"/>
    <sheet name="27.교통사고0" sheetId="26" r:id="rId25"/>
    <sheet name="28.자동차단속및처리0" sheetId="27" r:id="rId26"/>
    <sheet name="29.운전면허소지자  30.운전면허시험실시0" sheetId="28" r:id="rId27"/>
    <sheet name="31.외국자매도시교류0" sheetId="29" r:id="rId28"/>
  </sheets>
  <externalReferences>
    <externalReference r:id="rId29"/>
  </externalReferences>
  <definedNames>
    <definedName name="___1_32">#REF!</definedName>
    <definedName name="__1_32">#REF!</definedName>
    <definedName name="_1_32" localSheetId="6">#REF!</definedName>
    <definedName name="_1_32">#REF!</definedName>
    <definedName name="aaa" localSheetId="16">#REF!</definedName>
    <definedName name="aaa" localSheetId="5">#REF!</definedName>
    <definedName name="aaa" localSheetId="6">#REF!</definedName>
    <definedName name="aaa">#REF!</definedName>
    <definedName name="CopyRange" localSheetId="5">#REF!</definedName>
    <definedName name="CopyRange" localSheetId="6">#REF!</definedName>
    <definedName name="CopyRange">#REF!</definedName>
    <definedName name="FileName" localSheetId="5">#REF!</definedName>
    <definedName name="FileName" localSheetId="6">#REF!</definedName>
    <definedName name="FileName">#REF!</definedName>
    <definedName name="hhhhhhh">#REF!</definedName>
    <definedName name="Hidden_Range" localSheetId="5">#REF!</definedName>
    <definedName name="Hidden_Range" localSheetId="6">#REF!</definedName>
    <definedName name="Hidden_Range">#REF!</definedName>
    <definedName name="IP" localSheetId="5">#REF!</definedName>
    <definedName name="IP" localSheetId="6">#REF!</definedName>
    <definedName name="IP">#REF!</definedName>
    <definedName name="PasteRange" localSheetId="5">#REF!</definedName>
    <definedName name="PasteRange" localSheetId="6">#REF!</definedName>
    <definedName name="PasteRange">#REF!</definedName>
    <definedName name="_xlnm.Print_Area" localSheetId="0">'1.공무원총괄'!$A$1:$I$40</definedName>
    <definedName name="_xlnm.Print_Area" localSheetId="9">'10.민원서류처리  11.범죄발생 및 검거0'!$A$1:$Q$40</definedName>
    <definedName name="_xlnm.Print_Area" localSheetId="10">'12.여권발급0'!$A$1:$J$63</definedName>
    <definedName name="_xlnm.Print_Area" localSheetId="11">'13.연령별피의자0'!$A$1:$G$29</definedName>
    <definedName name="_xlnm.Print_Area" localSheetId="12">'14.학력별피의자0'!$A$1:$I$31</definedName>
    <definedName name="_xlnm.Print_Area" localSheetId="13">'15.소년범죄0'!$A$1:$I$18</definedName>
    <definedName name="_xlnm.Print_Area" localSheetId="14">'16.화재발생0'!$A$1:$M$33</definedName>
    <definedName name="_xlnm.Print_Area" localSheetId="15">'17.발화요인별화재발생0'!$A$1:$M$33</definedName>
    <definedName name="_xlnm.Print_Area" localSheetId="16">'18.장소별화재발생0'!$A$30:$K$104</definedName>
    <definedName name="_xlnm.Print_Area" localSheetId="17">'19. 산불발생 현황0'!$A$1:$L$20</definedName>
    <definedName name="_xlnm.Print_Area" localSheetId="1">'2.본청공무원0'!$A$1:$Y$55</definedName>
    <definedName name="_xlnm.Print_Area" localSheetId="18">'20.소방장비0'!$A$1:$AB$34</definedName>
    <definedName name="_xlnm.Print_Area" localSheetId="19">'21.119구급활동실적0'!$A$1:$I$38</definedName>
    <definedName name="_xlnm.Print_Area" localSheetId="20">'22. 119구조활동실적'!$A$1:$J$38</definedName>
    <definedName name="_xlnm.Print_Area" localSheetId="21">'23.재난사고발생  24.풍수해발생0'!$A$1:$R$54</definedName>
    <definedName name="_xlnm.Print_Area" localSheetId="22">'25.소방대상물현황0'!$A$1:$L$49</definedName>
    <definedName name="_xlnm.Print_Area" localSheetId="23">'26.위험물제조소0'!$A$1:$J$33</definedName>
    <definedName name="_xlnm.Print_Area" localSheetId="24">'27.교통사고0'!$A$1:$I$35</definedName>
    <definedName name="_xlnm.Print_Area" localSheetId="25">'28.자동차단속및처리0'!$A$1:$O$34</definedName>
    <definedName name="_xlnm.Print_Area" localSheetId="26">'29.운전면허소지자  30.운전면허시험실시0'!$A$1:$K$54</definedName>
    <definedName name="_xlnm.Print_Area" localSheetId="2">'3.의회,사업소공무원0'!$A$1:$AA$38</definedName>
    <definedName name="_xlnm.Print_Area" localSheetId="27">'31.외국자매도시교류0'!$A$1:$F$28</definedName>
    <definedName name="_xlnm.Print_Area" localSheetId="3">'4.읍면동공무원0'!$A$1:$P$40</definedName>
    <definedName name="_xlnm.Print_Area" localSheetId="4">'5.소방공무원0'!$A$1:$J$35</definedName>
    <definedName name="_xlnm.Print_Area" localSheetId="5">'6. 국회및지방의원'!$A$1:$P$41</definedName>
    <definedName name="_xlnm.Print_Area" localSheetId="6">'7. 경찰공무원'!$A$1:$M$38</definedName>
    <definedName name="_xlnm.Print_Area" localSheetId="7">'8. 퇴직사유별 공무원0'!$A$1:$Q$54</definedName>
    <definedName name="_xlnm.Print_Area" localSheetId="8">'9.관내관공서,주요기관0'!$A$1:$AQ$47</definedName>
    <definedName name="Print_Time" localSheetId="5">#REF!</definedName>
    <definedName name="Print_Time" localSheetId="6">#REF!</definedName>
    <definedName name="Print_Time">#REF!</definedName>
    <definedName name="PrintYN" localSheetId="5">#REF!</definedName>
    <definedName name="PrintYN" localSheetId="6">#REF!</definedName>
    <definedName name="PrintYN">#REF!</definedName>
    <definedName name="QueryID" localSheetId="5">#REF!</definedName>
    <definedName name="QueryID" localSheetId="6">#REF!</definedName>
    <definedName name="QueryID">#REF!</definedName>
    <definedName name="Range" localSheetId="5">#REF!</definedName>
    <definedName name="Range" localSheetId="6">#REF!</definedName>
    <definedName name="Range">#REF!</definedName>
    <definedName name="StartRow" localSheetId="5">#REF!</definedName>
    <definedName name="StartRow" localSheetId="6">#REF!</definedName>
    <definedName name="StartRow">#REF!</definedName>
    <definedName name="vvvvvv">#REF!</definedName>
    <definedName name="YEAR" localSheetId="5">#REF!</definedName>
    <definedName name="YEAR" localSheetId="6">#REF!</definedName>
    <definedName name="YEAR">#REF!</definedName>
    <definedName name="ㄴ" localSheetId="5">[1]Template_1!$I$3</definedName>
    <definedName name="ㄴ" localSheetId="6">[1]Template_1!$I$3</definedName>
    <definedName name="ㄴ">[1]Template_1!$I$3</definedName>
    <definedName name="ㄹ" localSheetId="5">[1]Template_1!#REF!</definedName>
    <definedName name="ㄹ" localSheetId="6">[1]Template_1!#REF!</definedName>
    <definedName name="ㄹ">[1]Template_1!#REF!</definedName>
    <definedName name="ㅁ" localSheetId="5">[1]Template_1!$H$3</definedName>
    <definedName name="ㅁ" localSheetId="6">[1]Template_1!$H$3</definedName>
    <definedName name="ㅁ">[1]Template_1!$H$3</definedName>
    <definedName name="수정" localSheetId="5">#REF!</definedName>
    <definedName name="수정" localSheetId="6">#REF!</definedName>
    <definedName name="수정">#REF!</definedName>
    <definedName name="ㅇ" localSheetId="5">[1]Template_1!$D$3</definedName>
    <definedName name="ㅇ" localSheetId="6">[1]Template_1!$D$3</definedName>
    <definedName name="ㅇ">[1]Template_1!$D$3</definedName>
    <definedName name="ㅎ" localSheetId="5">[1]Template_1!$E$3</definedName>
    <definedName name="ㅎ" localSheetId="6">[1]Template_1!$E$3</definedName>
    <definedName name="ㅎ">[1]Template_1!$E$3</definedName>
  </definedNames>
  <calcPr calcId="145621"/>
</workbook>
</file>

<file path=xl/calcChain.xml><?xml version="1.0" encoding="utf-8"?>
<calcChain xmlns="http://schemas.openxmlformats.org/spreadsheetml/2006/main">
  <c r="C19" i="10" l="1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20" i="10"/>
  <c r="B15" i="11" l="1"/>
  <c r="B14" i="11" l="1"/>
  <c r="C11" i="29" l="1"/>
  <c r="B64" i="18"/>
  <c r="B63" i="18"/>
  <c r="B62" i="18"/>
  <c r="B61" i="18"/>
  <c r="B60" i="18"/>
  <c r="B59" i="18"/>
  <c r="B58" i="18"/>
  <c r="B57" i="18"/>
  <c r="B56" i="18"/>
  <c r="B55" i="18"/>
  <c r="B54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1" i="18"/>
  <c r="B50" i="18"/>
  <c r="B49" i="18"/>
  <c r="B48" i="18"/>
  <c r="B47" i="18"/>
  <c r="B46" i="18"/>
  <c r="B45" i="18"/>
  <c r="B44" i="18"/>
  <c r="B43" i="18"/>
  <c r="B42" i="18"/>
  <c r="B41" i="18"/>
  <c r="B13" i="11"/>
  <c r="B52" i="18" l="1"/>
</calcChain>
</file>

<file path=xl/sharedStrings.xml><?xml version="1.0" encoding="utf-8"?>
<sst xmlns="http://schemas.openxmlformats.org/spreadsheetml/2006/main" count="2799" uniqueCount="1824">
  <si>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375</t>
    </r>
    <phoneticPr fontId="6" type="noConversion"/>
  </si>
  <si>
    <t>1. 공무원 총괄</t>
    <phoneticPr fontId="6" type="noConversion"/>
  </si>
  <si>
    <t>Summary of Government Employees</t>
    <phoneticPr fontId="6" type="noConversion"/>
  </si>
  <si>
    <t>단위 : 명</t>
  </si>
  <si>
    <t>Unit : person</t>
    <phoneticPr fontId="6" type="noConversion"/>
  </si>
  <si>
    <t>연    별</t>
    <phoneticPr fontId="17" type="noConversion"/>
  </si>
  <si>
    <t>합   계</t>
    <phoneticPr fontId="6" type="noConversion"/>
  </si>
  <si>
    <t>본   청</t>
    <phoneticPr fontId="6" type="noConversion"/>
  </si>
  <si>
    <t>의    회</t>
    <phoneticPr fontId="6" type="noConversion"/>
  </si>
  <si>
    <t>직속기관</t>
    <phoneticPr fontId="6" type="noConversion"/>
  </si>
  <si>
    <t>사업소</t>
    <phoneticPr fontId="6" type="noConversion"/>
  </si>
  <si>
    <t>읍·면·동</t>
    <phoneticPr fontId="6" type="noConversion"/>
  </si>
  <si>
    <t xml:space="preserve"> </t>
    <phoneticPr fontId="6" type="noConversion"/>
  </si>
  <si>
    <t>Eup, Myeon</t>
    <phoneticPr fontId="6" type="noConversion"/>
  </si>
  <si>
    <t>직 능 별</t>
    <phoneticPr fontId="17" type="noConversion"/>
  </si>
  <si>
    <t>Total</t>
    <phoneticPr fontId="6" type="noConversion"/>
  </si>
  <si>
    <t>Head office</t>
    <phoneticPr fontId="6" type="noConversion"/>
  </si>
  <si>
    <t>Council</t>
  </si>
  <si>
    <t>Direct agencies</t>
    <phoneticPr fontId="6" type="noConversion"/>
  </si>
  <si>
    <t>Affiliated agencies</t>
    <phoneticPr fontId="6" type="noConversion"/>
  </si>
  <si>
    <t>and Dong</t>
    <phoneticPr fontId="6" type="noConversion"/>
  </si>
  <si>
    <t>정무직</t>
    <phoneticPr fontId="6" type="noConversion"/>
  </si>
  <si>
    <t>별정직</t>
    <phoneticPr fontId="6" type="noConversion"/>
  </si>
  <si>
    <t>고위공무원</t>
    <phoneticPr fontId="6" type="noConversion"/>
  </si>
  <si>
    <t>일반직</t>
    <phoneticPr fontId="6" type="noConversion"/>
  </si>
  <si>
    <t>1급</t>
    <phoneticPr fontId="6" type="noConversion"/>
  </si>
  <si>
    <t>2급</t>
  </si>
  <si>
    <t>3급</t>
    <phoneticPr fontId="6" type="noConversion"/>
  </si>
  <si>
    <t>4급</t>
    <phoneticPr fontId="6" type="noConversion"/>
  </si>
  <si>
    <t>5급</t>
    <phoneticPr fontId="6" type="noConversion"/>
  </si>
  <si>
    <t>6급</t>
    <phoneticPr fontId="6" type="noConversion"/>
  </si>
  <si>
    <t>7급</t>
    <phoneticPr fontId="6" type="noConversion"/>
  </si>
  <si>
    <t>8급</t>
    <phoneticPr fontId="6" type="noConversion"/>
  </si>
  <si>
    <t>9급</t>
    <phoneticPr fontId="6" type="noConversion"/>
  </si>
  <si>
    <t>연구관</t>
    <phoneticPr fontId="6" type="noConversion"/>
  </si>
  <si>
    <t>연구사</t>
    <phoneticPr fontId="6" type="noConversion"/>
  </si>
  <si>
    <t>지도관</t>
    <phoneticPr fontId="6" type="noConversion"/>
  </si>
  <si>
    <t>지도사</t>
    <phoneticPr fontId="6" type="noConversion"/>
  </si>
  <si>
    <t>전문경력관</t>
    <phoneticPr fontId="6" type="noConversion"/>
  </si>
  <si>
    <t>기능직</t>
    <phoneticPr fontId="6" type="noConversion"/>
  </si>
  <si>
    <t>고용직</t>
    <phoneticPr fontId="6" type="noConversion"/>
  </si>
  <si>
    <t>계약직</t>
    <phoneticPr fontId="6" type="noConversion"/>
  </si>
  <si>
    <t xml:space="preserve">  주 : 정원기준임</t>
    <phoneticPr fontId="6" type="noConversion"/>
  </si>
  <si>
    <t xml:space="preserve"> </t>
    <phoneticPr fontId="6" type="noConversion"/>
  </si>
  <si>
    <r>
      <rPr>
        <sz val="11"/>
        <rFont val="Arial Narrow"/>
        <family val="2"/>
      </rPr>
      <t>376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7" type="noConversion"/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</si>
  <si>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377</t>
    </r>
    <phoneticPr fontId="6" type="noConversion"/>
  </si>
  <si>
    <t>Government Employees of Head Office</t>
    <phoneticPr fontId="17" type="noConversion"/>
  </si>
  <si>
    <t>단위 : 명</t>
    <phoneticPr fontId="17" type="noConversion"/>
  </si>
  <si>
    <t>Unit : person</t>
    <phoneticPr fontId="17" type="noConversion"/>
  </si>
  <si>
    <t>연    별</t>
    <phoneticPr fontId="17" type="noConversion"/>
  </si>
  <si>
    <t>계</t>
  </si>
  <si>
    <t>정무직</t>
  </si>
  <si>
    <t>별정직</t>
  </si>
  <si>
    <t>고  위</t>
    <phoneticPr fontId="17" type="noConversion"/>
  </si>
  <si>
    <r>
      <rPr>
        <sz val="11"/>
        <rFont val="-윤고딕120"/>
        <family val="1"/>
        <charset val="129"/>
      </rPr>
      <t>일반직</t>
    </r>
    <r>
      <rPr>
        <sz val="11"/>
        <rFont val="Arial Narrow"/>
        <family val="2"/>
      </rPr>
      <t xml:space="preserve">    </t>
    </r>
    <r>
      <rPr>
        <sz val="8"/>
        <rFont val="Arial Narrow"/>
        <family val="2"/>
      </rPr>
      <t>General</t>
    </r>
    <phoneticPr fontId="17" type="noConversion"/>
  </si>
  <si>
    <t>기능직</t>
  </si>
  <si>
    <t>고용직</t>
    <phoneticPr fontId="17" type="noConversion"/>
  </si>
  <si>
    <t>계약직</t>
    <phoneticPr fontId="17" type="noConversion"/>
  </si>
  <si>
    <t>공무원</t>
    <phoneticPr fontId="17" type="noConversion"/>
  </si>
  <si>
    <t>소계</t>
    <phoneticPr fontId="17" type="noConversion"/>
  </si>
  <si>
    <t>1급</t>
    <phoneticPr fontId="17" type="noConversion"/>
  </si>
  <si>
    <t>3급</t>
  </si>
  <si>
    <t>4급</t>
  </si>
  <si>
    <t>5급</t>
  </si>
  <si>
    <t>6급</t>
  </si>
  <si>
    <t>7급</t>
  </si>
  <si>
    <t>8급</t>
  </si>
  <si>
    <t>9급</t>
  </si>
  <si>
    <t>연구관</t>
  </si>
  <si>
    <t>연구사</t>
  </si>
  <si>
    <t>지도관</t>
    <phoneticPr fontId="17" type="noConversion"/>
  </si>
  <si>
    <t>지도사</t>
    <phoneticPr fontId="17" type="noConversion"/>
  </si>
  <si>
    <t>Political</t>
    <phoneticPr fontId="17" type="noConversion"/>
  </si>
  <si>
    <t>(selected)</t>
    <phoneticPr fontId="17" type="noConversion"/>
  </si>
  <si>
    <t>Senior</t>
    <phoneticPr fontId="17" type="noConversion"/>
  </si>
  <si>
    <t>1st</t>
    <phoneticPr fontId="17" type="noConversion"/>
  </si>
  <si>
    <t>2nd</t>
    <phoneticPr fontId="17" type="noConversion"/>
  </si>
  <si>
    <t>3rd</t>
    <phoneticPr fontId="17" type="noConversion"/>
  </si>
  <si>
    <t>4th</t>
    <phoneticPr fontId="17" type="noConversion"/>
  </si>
  <si>
    <t>5th</t>
    <phoneticPr fontId="17" type="noConversion"/>
  </si>
  <si>
    <t>6th</t>
    <phoneticPr fontId="17" type="noConversion"/>
  </si>
  <si>
    <t>7th</t>
    <phoneticPr fontId="17" type="noConversion"/>
  </si>
  <si>
    <t>8th</t>
    <phoneticPr fontId="17" type="noConversion"/>
  </si>
  <si>
    <t>9th</t>
    <phoneticPr fontId="17" type="noConversion"/>
  </si>
  <si>
    <t>Research</t>
    <phoneticPr fontId="17" type="noConversion"/>
  </si>
  <si>
    <t>Advising</t>
    <phoneticPr fontId="17" type="noConversion"/>
  </si>
  <si>
    <t>Contractual</t>
    <phoneticPr fontId="17" type="noConversion"/>
  </si>
  <si>
    <t>실 과 별</t>
    <phoneticPr fontId="17" type="noConversion"/>
  </si>
  <si>
    <t>Total</t>
  </si>
  <si>
    <t>position</t>
    <phoneticPr fontId="17" type="noConversion"/>
  </si>
  <si>
    <t>Specific</t>
    <phoneticPr fontId="17" type="noConversion"/>
  </si>
  <si>
    <t>civil service</t>
    <phoneticPr fontId="17" type="noConversion"/>
  </si>
  <si>
    <t>Subtotal</t>
    <phoneticPr fontId="17" type="noConversion"/>
  </si>
  <si>
    <t>grade</t>
    <phoneticPr fontId="17" type="noConversion"/>
  </si>
  <si>
    <t>officer</t>
    <phoneticPr fontId="17" type="noConversion"/>
  </si>
  <si>
    <t>Resercher</t>
  </si>
  <si>
    <t>Advisor</t>
    <phoneticPr fontId="17" type="noConversion"/>
  </si>
  <si>
    <t>Technical</t>
    <phoneticPr fontId="17" type="noConversion"/>
  </si>
  <si>
    <t>Temporary</t>
    <phoneticPr fontId="17" type="noConversion"/>
  </si>
  <si>
    <t>service</t>
    <phoneticPr fontId="17" type="noConversion"/>
  </si>
  <si>
    <t>공보관</t>
    <phoneticPr fontId="17" type="noConversion"/>
  </si>
  <si>
    <t>감사관</t>
    <phoneticPr fontId="17" type="noConversion"/>
  </si>
  <si>
    <t>기획예산과</t>
    <phoneticPr fontId="17" type="noConversion"/>
  </si>
  <si>
    <t>총무과</t>
    <phoneticPr fontId="17" type="noConversion"/>
  </si>
  <si>
    <t>재난안전과</t>
    <phoneticPr fontId="17" type="noConversion"/>
  </si>
  <si>
    <t>회   계   과</t>
    <phoneticPr fontId="17" type="noConversion"/>
  </si>
  <si>
    <t>세   무   과</t>
    <phoneticPr fontId="17" type="noConversion"/>
  </si>
  <si>
    <t>징   수   과</t>
    <phoneticPr fontId="17" type="noConversion"/>
  </si>
  <si>
    <t>민원과</t>
    <phoneticPr fontId="17" type="noConversion"/>
  </si>
  <si>
    <t>정보통신과</t>
    <phoneticPr fontId="17" type="noConversion"/>
  </si>
  <si>
    <t>경제진흥과</t>
    <phoneticPr fontId="17" type="noConversion"/>
  </si>
  <si>
    <t>전략산업과</t>
    <phoneticPr fontId="17" type="noConversion"/>
  </si>
  <si>
    <t>농정과</t>
    <phoneticPr fontId="17" type="noConversion"/>
  </si>
  <si>
    <t>축산과</t>
    <phoneticPr fontId="17" type="noConversion"/>
  </si>
  <si>
    <t>산림과</t>
    <phoneticPr fontId="17" type="noConversion"/>
  </si>
  <si>
    <t>녹지과</t>
    <phoneticPr fontId="17" type="noConversion"/>
  </si>
  <si>
    <t>해양수산과</t>
    <phoneticPr fontId="17" type="noConversion"/>
  </si>
  <si>
    <t>문화예술과</t>
    <phoneticPr fontId="17" type="noConversion"/>
  </si>
  <si>
    <t>문화올림픽지원과</t>
    <phoneticPr fontId="17" type="noConversion"/>
  </si>
  <si>
    <t>문화올림픽지원과</t>
  </si>
  <si>
    <t>관광과</t>
    <phoneticPr fontId="17" type="noConversion"/>
  </si>
  <si>
    <t>교통과</t>
    <phoneticPr fontId="17" type="noConversion"/>
  </si>
  <si>
    <t>체육청소년과</t>
    <phoneticPr fontId="17" type="noConversion"/>
  </si>
  <si>
    <t>평생학습과</t>
    <phoneticPr fontId="17" type="noConversion"/>
  </si>
  <si>
    <t>복지정책과</t>
    <phoneticPr fontId="17" type="noConversion"/>
  </si>
  <si>
    <t>생활보장과</t>
    <phoneticPr fontId="17" type="noConversion"/>
  </si>
  <si>
    <t>경로복지과</t>
    <phoneticPr fontId="17" type="noConversion"/>
  </si>
  <si>
    <t>여성가족과</t>
    <phoneticPr fontId="17" type="noConversion"/>
  </si>
  <si>
    <t>환경정책과</t>
    <phoneticPr fontId="17" type="noConversion"/>
  </si>
  <si>
    <t>녹색성장과</t>
    <phoneticPr fontId="17" type="noConversion"/>
  </si>
  <si>
    <t>자원순환과</t>
    <phoneticPr fontId="17" type="noConversion"/>
  </si>
  <si>
    <t>올림픽운영과</t>
    <phoneticPr fontId="17" type="noConversion"/>
  </si>
  <si>
    <t>올림픽행사과</t>
    <phoneticPr fontId="17" type="noConversion"/>
  </si>
  <si>
    <t>도시재생과</t>
    <phoneticPr fontId="17" type="noConversion"/>
  </si>
  <si>
    <t>도시정비과</t>
    <phoneticPr fontId="17" type="noConversion"/>
  </si>
  <si>
    <t>철도정비과</t>
    <phoneticPr fontId="17" type="noConversion"/>
  </si>
  <si>
    <t xml:space="preserve">  주 : 정원기준임</t>
    <phoneticPr fontId="17" type="noConversion"/>
  </si>
  <si>
    <t>자료 : 총무과</t>
    <phoneticPr fontId="17" type="noConversion"/>
  </si>
  <si>
    <r>
      <rPr>
        <sz val="11"/>
        <rFont val="Arial Narrow"/>
        <family val="2"/>
      </rPr>
      <t>378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7" type="noConversion"/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</si>
  <si>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379</t>
    </r>
    <phoneticPr fontId="6" type="noConversion"/>
  </si>
  <si>
    <t>3. 의회, 직속기관 및 사업소 공무원</t>
    <phoneticPr fontId="17" type="noConversion"/>
  </si>
  <si>
    <t>Government Employees of Council, Direct or Affiliated Agencies</t>
    <phoneticPr fontId="17" type="noConversion"/>
  </si>
  <si>
    <t>Unit : person</t>
    <phoneticPr fontId="17" type="noConversion"/>
  </si>
  <si>
    <t>연    별</t>
    <phoneticPr fontId="17" type="noConversion"/>
  </si>
  <si>
    <t>고  위</t>
    <phoneticPr fontId="17" type="noConversion"/>
  </si>
  <si>
    <r>
      <rPr>
        <sz val="11"/>
        <rFont val="-윤고딕120"/>
        <family val="1"/>
        <charset val="129"/>
      </rPr>
      <t>일반직</t>
    </r>
    <r>
      <rPr>
        <sz val="11"/>
        <rFont val="Arial Narrow"/>
        <family val="2"/>
      </rPr>
      <t xml:space="preserve">    </t>
    </r>
    <r>
      <rPr>
        <sz val="8"/>
        <rFont val="Arial Narrow"/>
        <family val="2"/>
      </rPr>
      <t>General</t>
    </r>
    <phoneticPr fontId="17" type="noConversion"/>
  </si>
  <si>
    <t>고용직</t>
    <phoneticPr fontId="17" type="noConversion"/>
  </si>
  <si>
    <t>계약직</t>
    <phoneticPr fontId="17" type="noConversion"/>
  </si>
  <si>
    <t>공무원</t>
    <phoneticPr fontId="17" type="noConversion"/>
  </si>
  <si>
    <t>소계</t>
    <phoneticPr fontId="17" type="noConversion"/>
  </si>
  <si>
    <t>1급</t>
    <phoneticPr fontId="17" type="noConversion"/>
  </si>
  <si>
    <t>지도관</t>
    <phoneticPr fontId="17" type="noConversion"/>
  </si>
  <si>
    <t>지도사</t>
    <phoneticPr fontId="17" type="noConversion"/>
  </si>
  <si>
    <t>전문경력관</t>
    <phoneticPr fontId="17" type="noConversion"/>
  </si>
  <si>
    <t>Political</t>
    <phoneticPr fontId="17" type="noConversion"/>
  </si>
  <si>
    <t>(selected)</t>
    <phoneticPr fontId="17" type="noConversion"/>
  </si>
  <si>
    <t>Senior</t>
    <phoneticPr fontId="17" type="noConversion"/>
  </si>
  <si>
    <t>1st</t>
    <phoneticPr fontId="17" type="noConversion"/>
  </si>
  <si>
    <t>3rd</t>
    <phoneticPr fontId="17" type="noConversion"/>
  </si>
  <si>
    <t>4th</t>
    <phoneticPr fontId="17" type="noConversion"/>
  </si>
  <si>
    <t>5th</t>
    <phoneticPr fontId="17" type="noConversion"/>
  </si>
  <si>
    <t>6th</t>
    <phoneticPr fontId="17" type="noConversion"/>
  </si>
  <si>
    <t>7th</t>
    <phoneticPr fontId="17" type="noConversion"/>
  </si>
  <si>
    <t>8th</t>
    <phoneticPr fontId="17" type="noConversion"/>
  </si>
  <si>
    <t>9th</t>
    <phoneticPr fontId="17" type="noConversion"/>
  </si>
  <si>
    <t>Research</t>
    <phoneticPr fontId="17" type="noConversion"/>
  </si>
  <si>
    <t>Advising</t>
    <phoneticPr fontId="17" type="noConversion"/>
  </si>
  <si>
    <t>Contractual</t>
    <phoneticPr fontId="17" type="noConversion"/>
  </si>
  <si>
    <t>기 관 별</t>
    <phoneticPr fontId="17" type="noConversion"/>
  </si>
  <si>
    <t>position</t>
    <phoneticPr fontId="17" type="noConversion"/>
  </si>
  <si>
    <t>Specific</t>
    <phoneticPr fontId="17" type="noConversion"/>
  </si>
  <si>
    <t>civil service</t>
    <phoneticPr fontId="17" type="noConversion"/>
  </si>
  <si>
    <t>Subtotal</t>
    <phoneticPr fontId="17" type="noConversion"/>
  </si>
  <si>
    <t>grade</t>
    <phoneticPr fontId="17" type="noConversion"/>
  </si>
  <si>
    <t>officer</t>
    <phoneticPr fontId="17" type="noConversion"/>
  </si>
  <si>
    <t>Advisor</t>
    <phoneticPr fontId="17" type="noConversion"/>
  </si>
  <si>
    <t>Specialist</t>
  </si>
  <si>
    <t>Technical</t>
    <phoneticPr fontId="17" type="noConversion"/>
  </si>
  <si>
    <t>Temporary</t>
    <phoneticPr fontId="17" type="noConversion"/>
  </si>
  <si>
    <t>service</t>
    <phoneticPr fontId="17" type="noConversion"/>
  </si>
  <si>
    <t>-</t>
    <phoneticPr fontId="17" type="noConversion"/>
  </si>
  <si>
    <t>의회</t>
    <phoneticPr fontId="17" type="noConversion"/>
  </si>
  <si>
    <t>농업
기술
센터</t>
    <phoneticPr fontId="17" type="noConversion"/>
  </si>
  <si>
    <t>자원육성과</t>
    <phoneticPr fontId="17" type="noConversion"/>
  </si>
  <si>
    <t>기술보급과</t>
    <phoneticPr fontId="17" type="noConversion"/>
  </si>
  <si>
    <t>보 건 소</t>
    <phoneticPr fontId="17" type="noConversion"/>
  </si>
  <si>
    <t>보건정책과</t>
    <phoneticPr fontId="17" type="noConversion"/>
  </si>
  <si>
    <t>식품의약과</t>
    <phoneticPr fontId="17" type="noConversion"/>
  </si>
  <si>
    <t>위생과</t>
    <phoneticPr fontId="17" type="noConversion"/>
  </si>
  <si>
    <t>건강증진과</t>
    <phoneticPr fontId="17" type="noConversion"/>
  </si>
  <si>
    <t>보건출장소</t>
    <phoneticPr fontId="17" type="noConversion"/>
  </si>
  <si>
    <t>건설수도본부</t>
    <phoneticPr fontId="17" type="noConversion"/>
  </si>
  <si>
    <t>미래도시과</t>
    <phoneticPr fontId="17" type="noConversion"/>
  </si>
  <si>
    <t>건설과</t>
    <phoneticPr fontId="17" type="noConversion"/>
  </si>
  <si>
    <t>도로과</t>
    <phoneticPr fontId="17" type="noConversion"/>
  </si>
  <si>
    <t>건축과</t>
    <phoneticPr fontId="17" type="noConversion"/>
  </si>
  <si>
    <t>경영사업과</t>
    <phoneticPr fontId="17" type="noConversion"/>
  </si>
  <si>
    <t>지적과</t>
    <phoneticPr fontId="17" type="noConversion"/>
  </si>
  <si>
    <t>수도과</t>
    <phoneticPr fontId="17" type="noConversion"/>
  </si>
  <si>
    <t>하수과</t>
    <phoneticPr fontId="17" type="noConversion"/>
  </si>
  <si>
    <t>여성문화센터</t>
    <phoneticPr fontId="17" type="noConversion"/>
  </si>
  <si>
    <t>오죽헌박물관</t>
    <phoneticPr fontId="17" type="noConversion"/>
  </si>
  <si>
    <t>문화체육시설사업소</t>
    <phoneticPr fontId="17" type="noConversion"/>
  </si>
  <si>
    <t xml:space="preserve">  주 : 정원기준임</t>
    <phoneticPr fontId="17" type="noConversion"/>
  </si>
  <si>
    <t>자료 : 행정지원과</t>
    <phoneticPr fontId="17" type="noConversion"/>
  </si>
  <si>
    <r>
      <rPr>
        <sz val="11"/>
        <rFont val="Arial Narrow"/>
        <family val="2"/>
      </rPr>
      <t>380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7" type="noConversion"/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</si>
  <si>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381</t>
    </r>
    <phoneticPr fontId="6" type="noConversion"/>
  </si>
  <si>
    <t>4. 읍·면·동 공무원</t>
    <phoneticPr fontId="17" type="noConversion"/>
  </si>
  <si>
    <t>Government Employees of Eup, Myeon and Dong</t>
    <phoneticPr fontId="17" type="noConversion"/>
  </si>
  <si>
    <t>Unit : person</t>
    <phoneticPr fontId="17" type="noConversion"/>
  </si>
  <si>
    <t>연    별</t>
    <phoneticPr fontId="17" type="noConversion"/>
  </si>
  <si>
    <t>합 계</t>
  </si>
  <si>
    <r>
      <rPr>
        <sz val="11"/>
        <rFont val="-윤고딕120"/>
        <family val="1"/>
        <charset val="129"/>
      </rPr>
      <t>일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반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직</t>
    </r>
    <r>
      <rPr>
        <sz val="11"/>
        <rFont val="Arial Narrow"/>
        <family val="2"/>
      </rPr>
      <t xml:space="preserve">      </t>
    </r>
    <r>
      <rPr>
        <sz val="8"/>
        <rFont val="Arial Narrow"/>
        <family val="2"/>
      </rPr>
      <t>General</t>
    </r>
    <phoneticPr fontId="17" type="noConversion"/>
  </si>
  <si>
    <t>별정직</t>
    <phoneticPr fontId="17" type="noConversion"/>
  </si>
  <si>
    <t>고용직</t>
  </si>
  <si>
    <t>Year</t>
    <phoneticPr fontId="17" type="noConversion"/>
  </si>
  <si>
    <t>지도사</t>
    <phoneticPr fontId="17" type="noConversion"/>
  </si>
  <si>
    <t>전문경력관</t>
    <phoneticPr fontId="17" type="noConversion"/>
  </si>
  <si>
    <t>5th</t>
    <phoneticPr fontId="17" type="noConversion"/>
  </si>
  <si>
    <t>6th</t>
    <phoneticPr fontId="17" type="noConversion"/>
  </si>
  <si>
    <t>7th</t>
    <phoneticPr fontId="17" type="noConversion"/>
  </si>
  <si>
    <t>8th</t>
    <phoneticPr fontId="17" type="noConversion"/>
  </si>
  <si>
    <t>9th</t>
    <phoneticPr fontId="17" type="noConversion"/>
  </si>
  <si>
    <t>Eup, Myeon</t>
    <phoneticPr fontId="3" type="noConversion"/>
  </si>
  <si>
    <t>읍면동별</t>
    <phoneticPr fontId="17" type="noConversion"/>
  </si>
  <si>
    <t>Total</t>
    <phoneticPr fontId="17" type="noConversion"/>
  </si>
  <si>
    <t>grade</t>
    <phoneticPr fontId="17" type="noConversion"/>
  </si>
  <si>
    <t>Advisor</t>
    <phoneticPr fontId="17" type="noConversion"/>
  </si>
  <si>
    <t>Specialist</t>
    <phoneticPr fontId="17" type="noConversion"/>
  </si>
  <si>
    <t>Specific</t>
    <phoneticPr fontId="17" type="noConversion"/>
  </si>
  <si>
    <t>Technical</t>
    <phoneticPr fontId="17" type="noConversion"/>
  </si>
  <si>
    <t>Temporary</t>
    <phoneticPr fontId="17" type="noConversion"/>
  </si>
  <si>
    <t>&amp;Dong</t>
    <phoneticPr fontId="17" type="noConversion"/>
  </si>
  <si>
    <t>주문진읍</t>
    <phoneticPr fontId="17" type="noConversion"/>
  </si>
  <si>
    <t>Jumunjin-eup</t>
    <phoneticPr fontId="3" type="noConversion"/>
  </si>
  <si>
    <t>성산면</t>
  </si>
  <si>
    <t>Seongsan-myeon</t>
    <phoneticPr fontId="3" type="noConversion"/>
  </si>
  <si>
    <t>왕산면</t>
  </si>
  <si>
    <t>Wangsan-myeon</t>
    <phoneticPr fontId="3" type="noConversion"/>
  </si>
  <si>
    <t>구정면</t>
  </si>
  <si>
    <t>Gujeong-myeon</t>
    <phoneticPr fontId="3" type="noConversion"/>
  </si>
  <si>
    <t>강동면</t>
  </si>
  <si>
    <t>Gangdong-myeon</t>
    <phoneticPr fontId="3" type="noConversion"/>
  </si>
  <si>
    <t>옥계면</t>
  </si>
  <si>
    <t>Okgye-myeon</t>
    <phoneticPr fontId="3" type="noConversion"/>
  </si>
  <si>
    <t>사천면</t>
  </si>
  <si>
    <t>Sacheon-myeon</t>
    <phoneticPr fontId="3" type="noConversion"/>
  </si>
  <si>
    <t>연곡면</t>
  </si>
  <si>
    <t>Yeongok-myeon</t>
    <phoneticPr fontId="3" type="noConversion"/>
  </si>
  <si>
    <t>홍제동</t>
  </si>
  <si>
    <t>Hongje-dong</t>
    <phoneticPr fontId="3" type="noConversion"/>
  </si>
  <si>
    <t>중앙동</t>
  </si>
  <si>
    <t>Jungang-dong</t>
    <phoneticPr fontId="3" type="noConversion"/>
  </si>
  <si>
    <t>옥천동</t>
  </si>
  <si>
    <t>Okcheon-dong</t>
    <phoneticPr fontId="3" type="noConversion"/>
  </si>
  <si>
    <t>교1동</t>
  </si>
  <si>
    <t>Gyo1-dong</t>
    <phoneticPr fontId="3" type="noConversion"/>
  </si>
  <si>
    <t>교2동</t>
  </si>
  <si>
    <t>Gyo2-dong</t>
    <phoneticPr fontId="3" type="noConversion"/>
  </si>
  <si>
    <t>포남1동</t>
  </si>
  <si>
    <t>Ponam1-dong</t>
    <phoneticPr fontId="3" type="noConversion"/>
  </si>
  <si>
    <t>포남2동</t>
  </si>
  <si>
    <t>Ponam2-dong</t>
    <phoneticPr fontId="3" type="noConversion"/>
  </si>
  <si>
    <t>초당동</t>
  </si>
  <si>
    <t>Chodang-dong</t>
    <phoneticPr fontId="3" type="noConversion"/>
  </si>
  <si>
    <t>송정동</t>
  </si>
  <si>
    <t>Songjeong-dong</t>
    <phoneticPr fontId="3" type="noConversion"/>
  </si>
  <si>
    <t>내곡동</t>
  </si>
  <si>
    <t>Naegok-dong</t>
    <phoneticPr fontId="3" type="noConversion"/>
  </si>
  <si>
    <t>강남동</t>
  </si>
  <si>
    <t>Gangnam-dong</t>
    <phoneticPr fontId="3" type="noConversion"/>
  </si>
  <si>
    <t>성덕동</t>
  </si>
  <si>
    <t>Seongdeok-dong</t>
    <phoneticPr fontId="3" type="noConversion"/>
  </si>
  <si>
    <t>경포동</t>
  </si>
  <si>
    <t>Gyeongpo-dong</t>
    <phoneticPr fontId="3" type="noConversion"/>
  </si>
  <si>
    <t xml:space="preserve">  주 : 정원기준임</t>
    <phoneticPr fontId="17" type="noConversion"/>
  </si>
  <si>
    <t>자료 : 총무과</t>
    <phoneticPr fontId="17" type="noConversion"/>
  </si>
  <si>
    <r>
      <rPr>
        <sz val="11"/>
        <rFont val="Arial Narrow"/>
        <family val="2"/>
      </rPr>
      <t>382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7" type="noConversion"/>
  </si>
  <si>
    <t>5. 소방공무원</t>
    <phoneticPr fontId="17" type="noConversion"/>
  </si>
  <si>
    <t>Fire-fighting Officials</t>
    <phoneticPr fontId="17" type="noConversion"/>
  </si>
  <si>
    <t>연   별</t>
    <phoneticPr fontId="17" type="noConversion"/>
  </si>
  <si>
    <r>
      <t>합 계</t>
    </r>
    <r>
      <rPr>
        <vertAlign val="superscript"/>
        <sz val="11"/>
        <rFont val="-윤고딕120"/>
        <family val="1"/>
        <charset val="129"/>
      </rPr>
      <t>1)</t>
    </r>
    <phoneticPr fontId="17" type="noConversion"/>
  </si>
  <si>
    <r>
      <rPr>
        <sz val="11"/>
        <rFont val="-윤고딕120"/>
        <family val="1"/>
        <charset val="129"/>
      </rPr>
      <t>소방직</t>
    </r>
    <r>
      <rPr>
        <sz val="11"/>
        <rFont val="Arial Narrow"/>
        <family val="2"/>
      </rPr>
      <t xml:space="preserve">      </t>
    </r>
    <r>
      <rPr>
        <sz val="8"/>
        <rFont val="Arial Narrow"/>
        <family val="2"/>
      </rPr>
      <t>Fire-Fighting positions</t>
    </r>
    <phoneticPr fontId="17" type="noConversion"/>
  </si>
  <si>
    <t>소 계</t>
    <phoneticPr fontId="17" type="noConversion"/>
  </si>
  <si>
    <t>소방감</t>
  </si>
  <si>
    <t>소방준감</t>
    <phoneticPr fontId="17" type="noConversion"/>
  </si>
  <si>
    <t>소방정</t>
  </si>
  <si>
    <t>소방령</t>
  </si>
  <si>
    <t>소방경</t>
  </si>
  <si>
    <t>소방위</t>
  </si>
  <si>
    <t>소방장</t>
  </si>
  <si>
    <t>Sub-</t>
    <phoneticPr fontId="17" type="noConversion"/>
  </si>
  <si>
    <t>Fire</t>
  </si>
  <si>
    <t>Fire</t>
    <phoneticPr fontId="17" type="noConversion"/>
  </si>
  <si>
    <t>Assistant</t>
    <phoneticPr fontId="17" type="noConversion"/>
  </si>
  <si>
    <t>소방서별</t>
    <phoneticPr fontId="17" type="noConversion"/>
  </si>
  <si>
    <t>total</t>
    <phoneticPr fontId="17" type="noConversion"/>
  </si>
  <si>
    <t>marshal</t>
  </si>
  <si>
    <t>chief</t>
    <phoneticPr fontId="17" type="noConversion"/>
  </si>
  <si>
    <t>fire chief</t>
    <phoneticPr fontId="17" type="noConversion"/>
  </si>
  <si>
    <t>captain</t>
    <phoneticPr fontId="17" type="noConversion"/>
  </si>
  <si>
    <t>leutenant</t>
    <phoneticPr fontId="17" type="noConversion"/>
  </si>
  <si>
    <t>setgeant</t>
    <phoneticPr fontId="17" type="noConversion"/>
  </si>
  <si>
    <t>소방직</t>
    <phoneticPr fontId="17" type="noConversion"/>
  </si>
  <si>
    <t>기능직</t>
    <phoneticPr fontId="17" type="noConversion"/>
  </si>
  <si>
    <t>별정직</t>
    <phoneticPr fontId="17" type="noConversion"/>
  </si>
  <si>
    <t>일반직</t>
    <phoneticPr fontId="17" type="noConversion"/>
  </si>
  <si>
    <t xml:space="preserve"> 의용소방대원</t>
    <phoneticPr fontId="17" type="noConversion"/>
  </si>
  <si>
    <t>여성의용소방대원</t>
    <phoneticPr fontId="17" type="noConversion"/>
  </si>
  <si>
    <t>소방교</t>
  </si>
  <si>
    <t>소방사</t>
  </si>
  <si>
    <t xml:space="preserve"> </t>
    <phoneticPr fontId="17" type="noConversion"/>
  </si>
  <si>
    <t>Volunteer firemen</t>
    <phoneticPr fontId="17" type="noConversion"/>
  </si>
  <si>
    <t>Woman volunteer firemen</t>
    <phoneticPr fontId="17" type="noConversion"/>
  </si>
  <si>
    <t>Senior</t>
    <phoneticPr fontId="17" type="noConversion"/>
  </si>
  <si>
    <t>대 수</t>
    <phoneticPr fontId="17" type="noConversion"/>
  </si>
  <si>
    <t>인원수</t>
    <phoneticPr fontId="17" type="noConversion"/>
  </si>
  <si>
    <t>fire fighter</t>
    <phoneticPr fontId="17" type="noConversion"/>
  </si>
  <si>
    <t>fighter</t>
    <phoneticPr fontId="17" type="noConversion"/>
  </si>
  <si>
    <t>Technical</t>
    <phoneticPr fontId="17" type="noConversion"/>
  </si>
  <si>
    <t>Specific</t>
    <phoneticPr fontId="17" type="noConversion"/>
  </si>
  <si>
    <t>General</t>
    <phoneticPr fontId="17" type="noConversion"/>
  </si>
  <si>
    <t>Number</t>
    <phoneticPr fontId="17" type="noConversion"/>
  </si>
  <si>
    <t>Persons</t>
    <phoneticPr fontId="17" type="noConversion"/>
  </si>
  <si>
    <t xml:space="preserve">  주 : 1) 의용소방대원은 합계에서 제외</t>
    <phoneticPr fontId="17" type="noConversion"/>
  </si>
  <si>
    <r>
      <rPr>
        <sz val="9"/>
        <rFont val="-윤고딕120"/>
        <family val="1"/>
        <charset val="129"/>
      </rPr>
      <t xml:space="preserve">   </t>
    </r>
    <r>
      <rPr>
        <sz val="10"/>
        <rFont val="-윤고딕120"/>
        <family val="1"/>
        <charset val="129"/>
      </rPr>
      <t xml:space="preserve">    2) </t>
    </r>
    <r>
      <rPr>
        <sz val="10"/>
        <rFont val="Arial Narrow"/>
        <family val="2"/>
      </rPr>
      <t>2010</t>
    </r>
    <r>
      <rPr>
        <sz val="10"/>
        <rFont val="-윤고딕120"/>
        <family val="1"/>
        <charset val="129"/>
      </rPr>
      <t>년기준부터 소방정감 및 소방준감 항목 추가,  일반직 항목 추가</t>
    </r>
    <phoneticPr fontId="17" type="noConversion"/>
  </si>
  <si>
    <t>자료 : 강릉소방서</t>
    <phoneticPr fontId="17" type="noConversion"/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</si>
  <si>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383</t>
    </r>
    <phoneticPr fontId="3" type="noConversion"/>
  </si>
  <si>
    <t>Members of National and Regional Assemblies</t>
    <phoneticPr fontId="3" type="noConversion"/>
  </si>
  <si>
    <t>단위 : 명</t>
    <phoneticPr fontId="3" type="noConversion"/>
  </si>
  <si>
    <t>연      별
시도본청
시군구별</t>
    <phoneticPr fontId="17" type="noConversion"/>
  </si>
  <si>
    <t>Year</t>
  </si>
  <si>
    <t>선거구수
No.  of
Consti-
tuency</t>
    <phoneticPr fontId="3" type="noConversion"/>
  </si>
  <si>
    <r>
      <t>의원수 Assembly</t>
    </r>
    <r>
      <rPr>
        <vertAlign val="superscript"/>
        <sz val="8"/>
        <rFont val="-윤고딕120"/>
        <family val="1"/>
        <charset val="129"/>
      </rPr>
      <t>1)</t>
    </r>
    <phoneticPr fontId="3" type="noConversion"/>
  </si>
  <si>
    <t>-</t>
    <phoneticPr fontId="3" type="noConversion"/>
  </si>
  <si>
    <t>도 본 청</t>
    <phoneticPr fontId="3" type="noConversion"/>
  </si>
  <si>
    <t xml:space="preserve">  Province</t>
    <phoneticPr fontId="17" type="noConversion"/>
  </si>
  <si>
    <t>춘 천 시</t>
    <phoneticPr fontId="3" type="noConversion"/>
  </si>
  <si>
    <t xml:space="preserve"> Chuncheon-si</t>
    <phoneticPr fontId="17" type="noConversion"/>
  </si>
  <si>
    <t>원 주 시</t>
  </si>
  <si>
    <t xml:space="preserve"> Wonju-si</t>
    <phoneticPr fontId="17" type="noConversion"/>
  </si>
  <si>
    <t>강 릉 시</t>
  </si>
  <si>
    <t xml:space="preserve"> Gangneung-si</t>
    <phoneticPr fontId="17" type="noConversion"/>
  </si>
  <si>
    <t>동 해 시</t>
  </si>
  <si>
    <t xml:space="preserve"> Donghae-si</t>
    <phoneticPr fontId="17" type="noConversion"/>
  </si>
  <si>
    <t>태 백 시</t>
  </si>
  <si>
    <t xml:space="preserve"> Taebaek-si</t>
    <phoneticPr fontId="17" type="noConversion"/>
  </si>
  <si>
    <t>속 초 시</t>
  </si>
  <si>
    <t xml:space="preserve"> Sokcho-si</t>
    <phoneticPr fontId="17" type="noConversion"/>
  </si>
  <si>
    <t>삼 척 시</t>
  </si>
  <si>
    <t xml:space="preserve"> Samcheok-si</t>
    <phoneticPr fontId="17" type="noConversion"/>
  </si>
  <si>
    <t>홍 천 군</t>
  </si>
  <si>
    <t xml:space="preserve"> Hongcheon-gun</t>
    <phoneticPr fontId="17" type="noConversion"/>
  </si>
  <si>
    <t>횡 성 군</t>
  </si>
  <si>
    <t xml:space="preserve"> Hoengseong-gun</t>
    <phoneticPr fontId="17" type="noConversion"/>
  </si>
  <si>
    <t>영 월 군</t>
  </si>
  <si>
    <t xml:space="preserve"> Yeongwol-gun</t>
    <phoneticPr fontId="17" type="noConversion"/>
  </si>
  <si>
    <t>평 창 군</t>
  </si>
  <si>
    <t xml:space="preserve"> Pyeongchang-gun</t>
    <phoneticPr fontId="17" type="noConversion"/>
  </si>
  <si>
    <t>정 선 군</t>
  </si>
  <si>
    <t xml:space="preserve"> Jeongseon-gun</t>
    <phoneticPr fontId="17" type="noConversion"/>
  </si>
  <si>
    <t>철 원 군</t>
  </si>
  <si>
    <t xml:space="preserve"> Cheorwon-gun</t>
    <phoneticPr fontId="17" type="noConversion"/>
  </si>
  <si>
    <t>화 천 군</t>
  </si>
  <si>
    <t xml:space="preserve"> Hwacheon-gun</t>
    <phoneticPr fontId="17" type="noConversion"/>
  </si>
  <si>
    <t>양 구 군</t>
  </si>
  <si>
    <t xml:space="preserve"> Yanggu-gun</t>
  </si>
  <si>
    <t>인 제 군</t>
  </si>
  <si>
    <t xml:space="preserve"> Inje-gun</t>
  </si>
  <si>
    <t>고 성 군</t>
  </si>
  <si>
    <t xml:space="preserve"> Goseong-gun</t>
    <phoneticPr fontId="17" type="noConversion"/>
  </si>
  <si>
    <t>양 양 군</t>
  </si>
  <si>
    <t xml:space="preserve"> Yangyang-gun</t>
  </si>
  <si>
    <t>동해시 삼척시</t>
    <phoneticPr fontId="3" type="noConversion"/>
  </si>
  <si>
    <t>속초시 고성군 
양양군</t>
    <phoneticPr fontId="3" type="noConversion"/>
  </si>
  <si>
    <t>교육위원</t>
    <phoneticPr fontId="3" type="noConversion"/>
  </si>
  <si>
    <t>비례대표</t>
    <phoneticPr fontId="3" type="noConversion"/>
  </si>
  <si>
    <t xml:space="preserve">  주 : 통계표 신설</t>
    <phoneticPr fontId="3" type="noConversion"/>
  </si>
  <si>
    <t>자료 : 시군</t>
    <phoneticPr fontId="17" type="noConversion"/>
  </si>
  <si>
    <r>
      <rPr>
        <sz val="11"/>
        <rFont val="Arial Narrow"/>
        <family val="2"/>
      </rPr>
      <t>384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7" type="noConversion"/>
  </si>
  <si>
    <t>7. 경찰공무원</t>
    <phoneticPr fontId="3" type="noConversion"/>
  </si>
  <si>
    <t>Police Officials</t>
    <phoneticPr fontId="3" type="noConversion"/>
  </si>
  <si>
    <t>단위 : 명</t>
    <phoneticPr fontId="3" type="noConversion"/>
  </si>
  <si>
    <t>Unit : person</t>
    <phoneticPr fontId="17" type="noConversion"/>
  </si>
  <si>
    <t>연   별</t>
    <phoneticPr fontId="17" type="noConversion"/>
  </si>
  <si>
    <r>
      <rPr>
        <sz val="10.5"/>
        <rFont val="-윤고딕120"/>
        <family val="1"/>
        <charset val="129"/>
      </rPr>
      <t xml:space="preserve">합계
</t>
    </r>
    <r>
      <rPr>
        <sz val="8"/>
        <rFont val="Arial Narrow"/>
        <family val="2"/>
      </rPr>
      <t>Total</t>
    </r>
    <phoneticPr fontId="3" type="noConversion"/>
  </si>
  <si>
    <r>
      <rPr>
        <sz val="10.5"/>
        <rFont val="-윤고딕120"/>
        <family val="1"/>
        <charset val="129"/>
      </rPr>
      <t>경찰청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 xml:space="preserve">소속
</t>
    </r>
    <r>
      <rPr>
        <sz val="8"/>
        <rFont val="Arial Narrow"/>
        <family val="2"/>
      </rPr>
      <t>Belong to national police agency</t>
    </r>
    <phoneticPr fontId="3" type="noConversion"/>
  </si>
  <si>
    <r>
      <rPr>
        <sz val="10.5"/>
        <rFont val="-윤고딕120"/>
        <family val="1"/>
        <charset val="129"/>
      </rPr>
      <t xml:space="preserve">계
</t>
    </r>
    <r>
      <rPr>
        <sz val="8"/>
        <rFont val="Arial Narrow"/>
        <family val="2"/>
      </rPr>
      <t>Sub-total</t>
    </r>
    <phoneticPr fontId="3" type="noConversion"/>
  </si>
  <si>
    <t>시 군 별</t>
  </si>
  <si>
    <t>Si, Gun</t>
    <phoneticPr fontId="17" type="noConversion"/>
  </si>
  <si>
    <r>
      <t xml:space="preserve">춘 </t>
    </r>
    <r>
      <rPr>
        <sz val="10.5"/>
        <color indexed="8"/>
        <rFont val="-윤고딕120"/>
        <family val="1"/>
        <charset val="129"/>
      </rPr>
      <t>천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시</t>
    </r>
    <phoneticPr fontId="3" type="noConversion"/>
  </si>
  <si>
    <t xml:space="preserve"> Chuncheon-si</t>
    <phoneticPr fontId="17" type="noConversion"/>
  </si>
  <si>
    <r>
      <t xml:space="preserve">원 </t>
    </r>
    <r>
      <rPr>
        <sz val="10.5"/>
        <color indexed="8"/>
        <rFont val="-윤고딕120"/>
        <family val="1"/>
        <charset val="129"/>
      </rPr>
      <t>주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시</t>
    </r>
  </si>
  <si>
    <t xml:space="preserve"> Wonju-si</t>
    <phoneticPr fontId="17" type="noConversion"/>
  </si>
  <si>
    <r>
      <t xml:space="preserve">강 </t>
    </r>
    <r>
      <rPr>
        <b/>
        <sz val="10.5"/>
        <color indexed="8"/>
        <rFont val="-윤고딕120"/>
        <family val="1"/>
        <charset val="129"/>
      </rPr>
      <t>릉</t>
    </r>
    <r>
      <rPr>
        <b/>
        <sz val="10.5"/>
        <rFont val="-윤고딕120"/>
        <family val="1"/>
        <charset val="129"/>
      </rPr>
      <t xml:space="preserve"> </t>
    </r>
    <r>
      <rPr>
        <b/>
        <sz val="10.5"/>
        <color indexed="8"/>
        <rFont val="-윤고딕120"/>
        <family val="1"/>
        <charset val="129"/>
      </rPr>
      <t>시</t>
    </r>
  </si>
  <si>
    <t xml:space="preserve"> Gangneung-si</t>
    <phoneticPr fontId="17" type="noConversion"/>
  </si>
  <si>
    <r>
      <t xml:space="preserve">동 </t>
    </r>
    <r>
      <rPr>
        <sz val="10.5"/>
        <color indexed="8"/>
        <rFont val="-윤고딕120"/>
        <family val="1"/>
        <charset val="129"/>
      </rPr>
      <t>해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시</t>
    </r>
  </si>
  <si>
    <t xml:space="preserve"> Donghae-si</t>
    <phoneticPr fontId="17" type="noConversion"/>
  </si>
  <si>
    <r>
      <t xml:space="preserve">태 </t>
    </r>
    <r>
      <rPr>
        <sz val="10.5"/>
        <color indexed="8"/>
        <rFont val="-윤고딕120"/>
        <family val="1"/>
        <charset val="129"/>
      </rPr>
      <t>백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시</t>
    </r>
  </si>
  <si>
    <t xml:space="preserve"> Taebaek-si</t>
    <phoneticPr fontId="17" type="noConversion"/>
  </si>
  <si>
    <r>
      <t xml:space="preserve">속 </t>
    </r>
    <r>
      <rPr>
        <sz val="10.5"/>
        <color indexed="8"/>
        <rFont val="-윤고딕120"/>
        <family val="1"/>
        <charset val="129"/>
      </rPr>
      <t>초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시</t>
    </r>
  </si>
  <si>
    <t xml:space="preserve"> Sokcho-si</t>
    <phoneticPr fontId="17" type="noConversion"/>
  </si>
  <si>
    <r>
      <t xml:space="preserve">삼 </t>
    </r>
    <r>
      <rPr>
        <sz val="10.5"/>
        <color indexed="8"/>
        <rFont val="-윤고딕120"/>
        <family val="1"/>
        <charset val="129"/>
      </rPr>
      <t>척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시</t>
    </r>
  </si>
  <si>
    <t xml:space="preserve"> Samcheok-si</t>
    <phoneticPr fontId="17" type="noConversion"/>
  </si>
  <si>
    <r>
      <t xml:space="preserve">홍 </t>
    </r>
    <r>
      <rPr>
        <sz val="10.5"/>
        <color indexed="8"/>
        <rFont val="-윤고딕120"/>
        <family val="1"/>
        <charset val="129"/>
      </rPr>
      <t>천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군</t>
    </r>
  </si>
  <si>
    <t xml:space="preserve"> Hongcheon-gun</t>
    <phoneticPr fontId="17" type="noConversion"/>
  </si>
  <si>
    <r>
      <t xml:space="preserve">횡 </t>
    </r>
    <r>
      <rPr>
        <sz val="10.5"/>
        <color indexed="8"/>
        <rFont val="-윤고딕120"/>
        <family val="1"/>
        <charset val="129"/>
      </rPr>
      <t>성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군</t>
    </r>
  </si>
  <si>
    <t xml:space="preserve"> Hoengseong-gun</t>
    <phoneticPr fontId="17" type="noConversion"/>
  </si>
  <si>
    <r>
      <t xml:space="preserve">영 </t>
    </r>
    <r>
      <rPr>
        <sz val="10.5"/>
        <color indexed="8"/>
        <rFont val="-윤고딕120"/>
        <family val="1"/>
        <charset val="129"/>
      </rPr>
      <t>월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군</t>
    </r>
  </si>
  <si>
    <t xml:space="preserve"> Yeongwol-gun</t>
    <phoneticPr fontId="17" type="noConversion"/>
  </si>
  <si>
    <r>
      <t xml:space="preserve">평 </t>
    </r>
    <r>
      <rPr>
        <sz val="10.5"/>
        <color indexed="8"/>
        <rFont val="-윤고딕120"/>
        <family val="1"/>
        <charset val="129"/>
      </rPr>
      <t>창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군</t>
    </r>
  </si>
  <si>
    <t xml:space="preserve"> Pyeongchang-gun</t>
    <phoneticPr fontId="17" type="noConversion"/>
  </si>
  <si>
    <r>
      <t xml:space="preserve">정 </t>
    </r>
    <r>
      <rPr>
        <sz val="10.5"/>
        <color indexed="8"/>
        <rFont val="-윤고딕120"/>
        <family val="1"/>
        <charset val="129"/>
      </rPr>
      <t>선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군</t>
    </r>
  </si>
  <si>
    <t xml:space="preserve"> Jeongseon-gun</t>
    <phoneticPr fontId="17" type="noConversion"/>
  </si>
  <si>
    <r>
      <t xml:space="preserve">철 </t>
    </r>
    <r>
      <rPr>
        <sz val="10.5"/>
        <color indexed="8"/>
        <rFont val="-윤고딕120"/>
        <family val="1"/>
        <charset val="129"/>
      </rPr>
      <t>원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군</t>
    </r>
  </si>
  <si>
    <t xml:space="preserve"> Cheorwon-gun</t>
    <phoneticPr fontId="17" type="noConversion"/>
  </si>
  <si>
    <r>
      <t xml:space="preserve">화 </t>
    </r>
    <r>
      <rPr>
        <sz val="10.5"/>
        <color indexed="8"/>
        <rFont val="-윤고딕120"/>
        <family val="1"/>
        <charset val="129"/>
      </rPr>
      <t>천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군</t>
    </r>
  </si>
  <si>
    <t xml:space="preserve"> Hwacheon-gun</t>
    <phoneticPr fontId="17" type="noConversion"/>
  </si>
  <si>
    <r>
      <t xml:space="preserve">양 </t>
    </r>
    <r>
      <rPr>
        <sz val="10.5"/>
        <color indexed="8"/>
        <rFont val="-윤고딕120"/>
        <family val="1"/>
        <charset val="129"/>
      </rPr>
      <t>구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군</t>
    </r>
  </si>
  <si>
    <r>
      <t xml:space="preserve">인 </t>
    </r>
    <r>
      <rPr>
        <sz val="10.5"/>
        <color indexed="8"/>
        <rFont val="-윤고딕120"/>
        <family val="1"/>
        <charset val="129"/>
      </rPr>
      <t>제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군</t>
    </r>
  </si>
  <si>
    <r>
      <t xml:space="preserve">고 </t>
    </r>
    <r>
      <rPr>
        <sz val="10.5"/>
        <color indexed="8"/>
        <rFont val="-윤고딕120"/>
        <family val="1"/>
        <charset val="129"/>
      </rPr>
      <t>성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군</t>
    </r>
  </si>
  <si>
    <t xml:space="preserve"> Goseong-gun</t>
    <phoneticPr fontId="17" type="noConversion"/>
  </si>
  <si>
    <r>
      <t xml:space="preserve">양 </t>
    </r>
    <r>
      <rPr>
        <sz val="10.5"/>
        <color indexed="8"/>
        <rFont val="-윤고딕120"/>
        <family val="1"/>
        <charset val="129"/>
      </rPr>
      <t>양</t>
    </r>
    <r>
      <rPr>
        <sz val="10.5"/>
        <rFont val="-윤고딕120"/>
        <family val="1"/>
        <charset val="129"/>
      </rPr>
      <t xml:space="preserve"> </t>
    </r>
    <r>
      <rPr>
        <sz val="10.5"/>
        <color indexed="8"/>
        <rFont val="-윤고딕120"/>
        <family val="1"/>
        <charset val="129"/>
      </rPr>
      <t>군</t>
    </r>
  </si>
  <si>
    <r>
      <t xml:space="preserve">  주 : 통계표 신설(</t>
    </r>
    <r>
      <rPr>
        <sz val="10"/>
        <rFont val="Arial Narrow"/>
        <family val="2"/>
      </rPr>
      <t>2011</t>
    </r>
    <r>
      <rPr>
        <sz val="10"/>
        <rFont val="-윤고딕120"/>
        <family val="1"/>
        <charset val="129"/>
      </rPr>
      <t>)</t>
    </r>
    <phoneticPr fontId="3" type="noConversion"/>
  </si>
  <si>
    <r>
      <rPr>
        <sz val="9"/>
        <rFont val="-윤고딕120"/>
        <family val="1"/>
        <charset val="129"/>
      </rPr>
      <t xml:space="preserve">   </t>
    </r>
    <r>
      <rPr>
        <sz val="10"/>
        <rFont val="-윤고딕120"/>
        <family val="1"/>
        <charset val="129"/>
      </rPr>
      <t xml:space="preserve">  </t>
    </r>
    <r>
      <rPr>
        <sz val="9"/>
        <rFont val="-윤고딕120"/>
        <family val="1"/>
        <charset val="129"/>
      </rPr>
      <t xml:space="preserve"> </t>
    </r>
    <r>
      <rPr>
        <sz val="10"/>
        <rFont val="-윤고딕120"/>
        <family val="1"/>
        <charset val="129"/>
      </rPr>
      <t xml:space="preserve"> 경찰청소속 경찰공무원중 속초시(속초경찰서)는 양양군 포함 관할   </t>
    </r>
    <phoneticPr fontId="143" type="noConversion"/>
  </si>
  <si>
    <t>Public Administration and Justice  385</t>
    <phoneticPr fontId="17" type="noConversion"/>
  </si>
  <si>
    <t>8. 퇴직사유별 공무원</t>
    <phoneticPr fontId="17" type="noConversion"/>
  </si>
  <si>
    <t>Government Employees by Cause of Retirement</t>
    <phoneticPr fontId="17" type="noConversion"/>
  </si>
  <si>
    <t>Unit : person</t>
  </si>
  <si>
    <t>연  별</t>
    <phoneticPr fontId="17" type="noConversion"/>
  </si>
  <si>
    <t>특정직</t>
  </si>
  <si>
    <r>
      <rPr>
        <sz val="11"/>
        <rFont val="-윤고딕120"/>
        <family val="1"/>
        <charset val="129"/>
      </rPr>
      <t>일반직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>General positions</t>
    </r>
    <phoneticPr fontId="17" type="noConversion"/>
  </si>
  <si>
    <t>2 급</t>
  </si>
  <si>
    <t>3 급</t>
  </si>
  <si>
    <t>남</t>
    <phoneticPr fontId="17" type="noConversion"/>
  </si>
  <si>
    <t>여</t>
    <phoneticPr fontId="17" type="noConversion"/>
  </si>
  <si>
    <t>Excepted</t>
    <phoneticPr fontId="17" type="noConversion"/>
  </si>
  <si>
    <t>Special</t>
  </si>
  <si>
    <t>사유별</t>
    <phoneticPr fontId="17" type="noConversion"/>
  </si>
  <si>
    <t>Male</t>
  </si>
  <si>
    <t>Female</t>
    <phoneticPr fontId="17" type="noConversion"/>
  </si>
  <si>
    <t>service</t>
  </si>
  <si>
    <t>정년퇴직</t>
  </si>
  <si>
    <t>기간만료</t>
  </si>
  <si>
    <t>의원면직</t>
  </si>
  <si>
    <t>징계파면</t>
  </si>
  <si>
    <t>해    임</t>
  </si>
  <si>
    <t>직권면직</t>
  </si>
  <si>
    <t>당연퇴직</t>
  </si>
  <si>
    <t>명예퇴직</t>
  </si>
  <si>
    <t>조기퇴직</t>
  </si>
  <si>
    <t>사    망</t>
  </si>
  <si>
    <r>
      <rPr>
        <sz val="11"/>
        <rFont val="-윤고딕120"/>
        <family val="1"/>
        <charset val="129"/>
      </rPr>
      <t>일반직</t>
    </r>
    <r>
      <rPr>
        <sz val="11"/>
        <rFont val="Arial Narrow"/>
        <family val="2"/>
      </rPr>
      <t xml:space="preserve">      </t>
    </r>
    <r>
      <rPr>
        <sz val="8"/>
        <rFont val="Arial Narrow"/>
        <family val="2"/>
      </rPr>
      <t>General positions</t>
    </r>
    <phoneticPr fontId="17" type="noConversion"/>
  </si>
  <si>
    <t xml:space="preserve">   Technical</t>
    <phoneticPr fontId="17" type="noConversion"/>
  </si>
  <si>
    <t>4 급</t>
  </si>
  <si>
    <t>5 급</t>
  </si>
  <si>
    <t>6 급</t>
  </si>
  <si>
    <t>7 급</t>
  </si>
  <si>
    <t>8 급</t>
  </si>
  <si>
    <t>9 급</t>
  </si>
  <si>
    <t>연구직</t>
  </si>
  <si>
    <t>지도직</t>
  </si>
  <si>
    <t>남</t>
  </si>
  <si>
    <t>여</t>
  </si>
  <si>
    <t>4th</t>
  </si>
  <si>
    <t>5th</t>
  </si>
  <si>
    <t>6th</t>
  </si>
  <si>
    <t>7th</t>
  </si>
  <si>
    <t>8th</t>
  </si>
  <si>
    <t>9th</t>
  </si>
  <si>
    <t>grade</t>
  </si>
  <si>
    <t>Research</t>
  </si>
  <si>
    <t>Advising</t>
  </si>
  <si>
    <t>Subtotal</t>
  </si>
  <si>
    <t>M</t>
    <phoneticPr fontId="17" type="noConversion"/>
  </si>
  <si>
    <t>F</t>
    <phoneticPr fontId="17" type="noConversion"/>
  </si>
  <si>
    <t>해임</t>
  </si>
  <si>
    <t xml:space="preserve"> </t>
  </si>
  <si>
    <t xml:space="preserve"> </t>
    <phoneticPr fontId="17" type="noConversion"/>
  </si>
  <si>
    <t>Senior</t>
    <phoneticPr fontId="3" type="noConversion"/>
  </si>
  <si>
    <t>executive</t>
    <phoneticPr fontId="3" type="noConversion"/>
  </si>
  <si>
    <t>service</t>
    <phoneticPr fontId="3" type="noConversion"/>
  </si>
  <si>
    <r>
      <rPr>
        <sz val="11"/>
        <rFont val="Arial Narrow"/>
        <family val="2"/>
      </rPr>
      <t>386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7" type="noConversion"/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</si>
  <si>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387</t>
    </r>
    <phoneticPr fontId="6" type="noConversion"/>
  </si>
  <si>
    <r>
      <rPr>
        <sz val="11"/>
        <rFont val="Arial Narrow"/>
        <family val="2"/>
      </rPr>
      <t>388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7" type="noConversion"/>
  </si>
  <si>
    <t>9. 관내 관공서 및 주요기관</t>
    <phoneticPr fontId="17" type="noConversion"/>
  </si>
  <si>
    <t>Number of Government &amp; Public Offices, and Major Agencies</t>
    <phoneticPr fontId="146" type="noConversion"/>
  </si>
  <si>
    <t>관내 관공서 및 주요기관(속)</t>
    <phoneticPr fontId="17" type="noConversion"/>
  </si>
  <si>
    <t>Number of Government &amp; Public Offices, and Major Agencies(Cont'd)</t>
    <phoneticPr fontId="17" type="noConversion"/>
  </si>
  <si>
    <t>단위 : 개소</t>
    <phoneticPr fontId="17" type="noConversion"/>
  </si>
  <si>
    <t>Unit : place</t>
    <phoneticPr fontId="146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</si>
  <si>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별</t>
    </r>
    <phoneticPr fontId="17" type="noConversion"/>
  </si>
  <si>
    <r>
      <rPr>
        <sz val="11"/>
        <rFont val="-윤고딕120"/>
        <family val="1"/>
        <charset val="129"/>
      </rPr>
      <t>합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계</t>
    </r>
    <phoneticPr fontId="17" type="noConversion"/>
  </si>
  <si>
    <r>
      <rPr>
        <sz val="11"/>
        <rFont val="-윤고딕120"/>
        <family val="1"/>
        <charset val="129"/>
      </rPr>
      <t>지방행정관서</t>
    </r>
    <phoneticPr fontId="146" type="noConversion"/>
  </si>
  <si>
    <r>
      <rPr>
        <sz val="11"/>
        <rFont val="-윤고딕120"/>
        <family val="1"/>
        <charset val="129"/>
      </rPr>
      <t>경찰소방관서</t>
    </r>
    <phoneticPr fontId="17" type="noConversion"/>
  </si>
  <si>
    <r>
      <rPr>
        <sz val="11"/>
        <rFont val="-윤고딕120"/>
        <family val="1"/>
        <charset val="129"/>
      </rPr>
      <t>법원검찰관서</t>
    </r>
    <phoneticPr fontId="146" type="noConversion"/>
  </si>
  <si>
    <r>
      <rPr>
        <sz val="11"/>
        <rFont val="-윤고딕120"/>
        <family val="1"/>
        <charset val="129"/>
      </rPr>
      <t>보훈청</t>
    </r>
  </si>
  <si>
    <r>
      <rPr>
        <sz val="11"/>
        <rFont val="-윤고딕120"/>
        <family val="1"/>
        <charset val="129"/>
      </rPr>
      <t>교육청</t>
    </r>
  </si>
  <si>
    <t>Year</t>
    <phoneticPr fontId="17" type="noConversion"/>
  </si>
  <si>
    <r>
      <rPr>
        <sz val="11"/>
        <rFont val="-윤고딕120"/>
        <family val="1"/>
        <charset val="129"/>
      </rPr>
      <t>우체국</t>
    </r>
  </si>
  <si>
    <r>
      <rPr>
        <sz val="11"/>
        <rFont val="-윤고딕120"/>
        <family val="1"/>
        <charset val="129"/>
      </rPr>
      <t>세무서</t>
    </r>
  </si>
  <si>
    <r>
      <rPr>
        <sz val="11"/>
        <rFont val="-윤고딕120"/>
        <family val="1"/>
        <charset val="129"/>
      </rPr>
      <t>국립농산물</t>
    </r>
    <phoneticPr fontId="17" type="noConversion"/>
  </si>
  <si>
    <r>
      <rPr>
        <sz val="11"/>
        <rFont val="-윤고딕120"/>
        <family val="1"/>
        <charset val="129"/>
      </rPr>
      <t>기타중앙</t>
    </r>
    <phoneticPr fontId="17" type="noConversion"/>
  </si>
  <si>
    <r>
      <rPr>
        <sz val="11"/>
        <rFont val="-윤고딕120"/>
        <family val="1"/>
        <charset val="129"/>
      </rPr>
      <t>전화국</t>
    </r>
  </si>
  <si>
    <r>
      <rPr>
        <sz val="11"/>
        <rFont val="-윤고딕120"/>
        <family val="1"/>
        <charset val="129"/>
      </rPr>
      <t>방송사</t>
    </r>
    <phoneticPr fontId="17" type="noConversion"/>
  </si>
  <si>
    <r>
      <rPr>
        <sz val="11"/>
        <rFont val="-윤고딕120"/>
        <family val="1"/>
        <charset val="129"/>
      </rPr>
      <t>신문사</t>
    </r>
    <r>
      <rPr>
        <vertAlign val="superscript"/>
        <sz val="11"/>
        <rFont val="Arial Narrow"/>
        <family val="2"/>
      </rPr>
      <t>4)</t>
    </r>
    <phoneticPr fontId="17" type="noConversion"/>
  </si>
  <si>
    <r>
      <rPr>
        <sz val="11"/>
        <rFont val="-윤고딕120"/>
        <family val="1"/>
        <charset val="129"/>
      </rPr>
      <t>한국농촌</t>
    </r>
    <phoneticPr fontId="17" type="noConversion"/>
  </si>
  <si>
    <r>
      <rPr>
        <sz val="11"/>
        <rFont val="-윤고딕120"/>
        <family val="1"/>
        <charset val="129"/>
      </rPr>
      <t>협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동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조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합</t>
    </r>
    <phoneticPr fontId="17" type="noConversion"/>
  </si>
  <si>
    <t>Local administrative offices and agencies</t>
    <phoneticPr fontId="17" type="noConversion"/>
  </si>
  <si>
    <t>Police and fire-fighting stations</t>
    <phoneticPr fontId="17" type="noConversion"/>
  </si>
  <si>
    <t>Court and prosecutions offices</t>
    <phoneticPr fontId="17" type="noConversion"/>
  </si>
  <si>
    <r>
      <rPr>
        <sz val="11"/>
        <rFont val="-윤고딕120"/>
        <family val="1"/>
        <charset val="129"/>
      </rPr>
      <t>관서</t>
    </r>
    <rPh sb="0" eb="2">
      <t xml:space="preserve">         </t>
    </rPh>
    <phoneticPr fontId="146" type="noConversion"/>
  </si>
  <si>
    <r>
      <rPr>
        <sz val="11"/>
        <rFont val="-윤고딕120"/>
        <family val="1"/>
        <charset val="129"/>
      </rPr>
      <t>품질관리원</t>
    </r>
    <phoneticPr fontId="17" type="noConversion"/>
  </si>
  <si>
    <r>
      <rPr>
        <sz val="11"/>
        <rFont val="-윤고딕120"/>
        <family val="1"/>
        <charset val="129"/>
      </rPr>
      <t>직속기관</t>
    </r>
    <r>
      <rPr>
        <vertAlign val="superscript"/>
        <sz val="11"/>
        <rFont val="Arial Narrow"/>
        <family val="2"/>
      </rPr>
      <t>3)</t>
    </r>
    <phoneticPr fontId="17" type="noConversion"/>
  </si>
  <si>
    <t xml:space="preserve"> </t>
    <phoneticPr fontId="17" type="noConversion"/>
  </si>
  <si>
    <r>
      <rPr>
        <sz val="11"/>
        <rFont val="-윤고딕120"/>
        <family val="1"/>
        <charset val="129"/>
      </rPr>
      <t>공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사</t>
    </r>
    <phoneticPr fontId="17" type="noConversion"/>
  </si>
  <si>
    <t>Cooperative associations</t>
    <phoneticPr fontId="17" type="noConversion"/>
  </si>
  <si>
    <r>
      <rPr>
        <sz val="11"/>
        <rFont val="-윤고딕120"/>
        <family val="1"/>
        <charset val="129"/>
      </rPr>
      <t>도</t>
    </r>
  </si>
  <si>
    <r>
      <rPr>
        <sz val="11"/>
        <rFont val="-윤고딕120"/>
        <family val="1"/>
        <charset val="129"/>
      </rPr>
      <t>시군</t>
    </r>
  </si>
  <si>
    <r>
      <rPr>
        <sz val="11"/>
        <rFont val="-윤고딕120"/>
        <family val="1"/>
        <charset val="129"/>
      </rPr>
      <t>읍면동</t>
    </r>
  </si>
  <si>
    <r>
      <rPr>
        <sz val="11"/>
        <rFont val="-윤고딕120"/>
        <family val="1"/>
        <charset val="129"/>
      </rPr>
      <t>직속기관</t>
    </r>
    <phoneticPr fontId="17" type="noConversion"/>
  </si>
  <si>
    <r>
      <rPr>
        <sz val="11"/>
        <rFont val="-윤고딕120"/>
        <family val="1"/>
        <charset val="129"/>
      </rPr>
      <t>사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업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소</t>
    </r>
  </si>
  <si>
    <r>
      <rPr>
        <sz val="11"/>
        <rFont val="-윤고딕120"/>
        <family val="1"/>
        <charset val="129"/>
      </rPr>
      <t>경찰청</t>
    </r>
  </si>
  <si>
    <r>
      <rPr>
        <sz val="11"/>
        <rFont val="-윤고딕120"/>
        <family val="1"/>
        <charset val="129"/>
      </rPr>
      <t>경찰서</t>
    </r>
  </si>
  <si>
    <r>
      <rPr>
        <sz val="11"/>
        <rFont val="-윤고딕120"/>
        <family val="1"/>
        <charset val="129"/>
      </rPr>
      <t>순찰지구대</t>
    </r>
    <phoneticPr fontId="17" type="noConversion"/>
  </si>
  <si>
    <r>
      <rPr>
        <sz val="11"/>
        <rFont val="-윤고딕120"/>
        <family val="1"/>
        <charset val="129"/>
      </rPr>
      <t>소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방</t>
    </r>
    <phoneticPr fontId="17" type="noConversion"/>
  </si>
  <si>
    <r>
      <rPr>
        <sz val="11"/>
        <rFont val="-윤고딕120"/>
        <family val="1"/>
        <charset val="129"/>
      </rPr>
      <t>소방서</t>
    </r>
  </si>
  <si>
    <r>
      <rPr>
        <sz val="11"/>
        <rFont val="-윤고딕120"/>
        <family val="1"/>
        <charset val="129"/>
      </rPr>
      <t>법원</t>
    </r>
    <r>
      <rPr>
        <sz val="11"/>
        <rFont val="Arial Narrow"/>
        <family val="2"/>
      </rPr>
      <t>·</t>
    </r>
    <phoneticPr fontId="17" type="noConversion"/>
  </si>
  <si>
    <r>
      <rPr>
        <sz val="11"/>
        <rFont val="-윤고딕120"/>
        <family val="1"/>
        <charset val="129"/>
      </rPr>
      <t>등기소</t>
    </r>
  </si>
  <si>
    <r>
      <rPr>
        <sz val="11"/>
        <rFont val="-윤고딕120"/>
        <family val="1"/>
        <charset val="129"/>
      </rPr>
      <t>검찰청</t>
    </r>
  </si>
  <si>
    <r>
      <rPr>
        <sz val="11"/>
        <rFont val="-윤고딕120"/>
        <family val="1"/>
        <charset val="129"/>
      </rPr>
      <t>교도소</t>
    </r>
    <r>
      <rPr>
        <vertAlign val="superscript"/>
        <sz val="11"/>
        <rFont val="Arial Narrow"/>
        <family val="2"/>
      </rPr>
      <t>2)</t>
    </r>
    <phoneticPr fontId="17" type="noConversion"/>
  </si>
  <si>
    <t xml:space="preserve">National </t>
  </si>
  <si>
    <t>Korea</t>
  </si>
  <si>
    <r>
      <rPr>
        <sz val="11"/>
        <rFont val="-윤고딕120"/>
        <family val="1"/>
        <charset val="129"/>
      </rPr>
      <t>농업</t>
    </r>
    <phoneticPr fontId="17" type="noConversion"/>
  </si>
  <si>
    <r>
      <rPr>
        <sz val="11"/>
        <rFont val="-윤고딕120"/>
        <family val="1"/>
        <charset val="129"/>
      </rPr>
      <t>원예</t>
    </r>
    <phoneticPr fontId="17" type="noConversion"/>
  </si>
  <si>
    <r>
      <rPr>
        <sz val="11"/>
        <rFont val="-윤고딕120"/>
        <family val="1"/>
        <charset val="129"/>
      </rPr>
      <t>축산</t>
    </r>
    <phoneticPr fontId="17" type="noConversion"/>
  </si>
  <si>
    <r>
      <rPr>
        <sz val="11"/>
        <rFont val="-윤고딕120"/>
        <family val="1"/>
        <charset val="129"/>
      </rPr>
      <t>수산업</t>
    </r>
  </si>
  <si>
    <r>
      <rPr>
        <sz val="11"/>
        <rFont val="-윤고딕120"/>
        <family val="1"/>
        <charset val="129"/>
      </rPr>
      <t>산림</t>
    </r>
    <phoneticPr fontId="17" type="noConversion"/>
  </si>
  <si>
    <r>
      <rPr>
        <sz val="11"/>
        <rFont val="-윤고딕120"/>
        <family val="1"/>
        <charset val="129"/>
      </rPr>
      <t>기타</t>
    </r>
    <phoneticPr fontId="17" type="noConversion"/>
  </si>
  <si>
    <t>Direct agencies</t>
    <phoneticPr fontId="17" type="noConversion"/>
  </si>
  <si>
    <t>Branch offices</t>
    <phoneticPr fontId="17" type="noConversion"/>
  </si>
  <si>
    <t>Affiliated agencies</t>
    <phoneticPr fontId="17" type="noConversion"/>
  </si>
  <si>
    <r>
      <t>·</t>
    </r>
    <r>
      <rPr>
        <sz val="11"/>
        <rFont val="-윤고딕120"/>
        <family val="1"/>
        <charset val="129"/>
      </rPr>
      <t>파출소</t>
    </r>
    <r>
      <rPr>
        <vertAlign val="superscript"/>
        <sz val="11"/>
        <rFont val="Arial Narrow"/>
        <family val="2"/>
      </rPr>
      <t>1)</t>
    </r>
    <phoneticPr fontId="17" type="noConversion"/>
  </si>
  <si>
    <r>
      <rPr>
        <sz val="11"/>
        <rFont val="-윤고딕120"/>
        <family val="1"/>
        <charset val="129"/>
      </rPr>
      <t>본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부</t>
    </r>
    <phoneticPr fontId="17" type="noConversion"/>
  </si>
  <si>
    <r>
      <rPr>
        <sz val="11"/>
        <rFont val="-윤고딕120"/>
        <family val="1"/>
        <charset val="129"/>
      </rPr>
      <t>안전센터</t>
    </r>
    <phoneticPr fontId="146" type="noConversion"/>
  </si>
  <si>
    <r>
      <rPr>
        <sz val="11"/>
        <rFont val="-윤고딕120"/>
        <family val="1"/>
        <charset val="129"/>
      </rPr>
      <t>지원</t>
    </r>
    <phoneticPr fontId="17" type="noConversion"/>
  </si>
  <si>
    <r>
      <rPr>
        <sz val="11"/>
        <rFont val="-윤고딕120"/>
        <family val="1"/>
        <charset val="129"/>
      </rPr>
      <t>지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청</t>
    </r>
    <phoneticPr fontId="17" type="noConversion"/>
  </si>
  <si>
    <t xml:space="preserve">Patriot </t>
  </si>
  <si>
    <t>agriculture</t>
    <phoneticPr fontId="17" type="noConversion"/>
  </si>
  <si>
    <t>Other</t>
    <phoneticPr fontId="17" type="noConversion"/>
  </si>
  <si>
    <t xml:space="preserve"> agricultural</t>
    <phoneticPr fontId="17" type="noConversion"/>
  </si>
  <si>
    <t>Eup, myeon</t>
    <phoneticPr fontId="17" type="noConversion"/>
  </si>
  <si>
    <r>
      <rPr>
        <sz val="11"/>
        <rFont val="-윤고딕120"/>
        <family val="1"/>
        <charset val="129"/>
      </rPr>
      <t>읍면</t>
    </r>
  </si>
  <si>
    <t>Patrol Division ·</t>
    <phoneticPr fontId="17" type="noConversion"/>
  </si>
  <si>
    <t>Prosec-</t>
  </si>
  <si>
    <t>and</t>
    <phoneticPr fontId="17" type="noConversion"/>
  </si>
  <si>
    <t>Edu-</t>
  </si>
  <si>
    <t xml:space="preserve">products quality </t>
    <phoneticPr fontId="17" type="noConversion"/>
  </si>
  <si>
    <t>central</t>
    <phoneticPr fontId="17" type="noConversion"/>
  </si>
  <si>
    <t>Tele-</t>
    <phoneticPr fontId="17" type="noConversion"/>
  </si>
  <si>
    <t>Broad-</t>
    <phoneticPr fontId="17" type="noConversion"/>
  </si>
  <si>
    <t>News-</t>
    <phoneticPr fontId="17" type="noConversion"/>
  </si>
  <si>
    <t>&amp;  rural</t>
    <phoneticPr fontId="17" type="noConversion"/>
  </si>
  <si>
    <t>&amp; dong</t>
    <phoneticPr fontId="17" type="noConversion"/>
  </si>
  <si>
    <t>Police</t>
    <phoneticPr fontId="17" type="noConversion"/>
  </si>
  <si>
    <t>Fire</t>
    <phoneticPr fontId="17" type="noConversion"/>
  </si>
  <si>
    <t>station</t>
    <phoneticPr fontId="17" type="noConversion"/>
  </si>
  <si>
    <t>Court</t>
  </si>
  <si>
    <t>ution</t>
  </si>
  <si>
    <t>veteran</t>
    <phoneticPr fontId="17" type="noConversion"/>
  </si>
  <si>
    <t>cational</t>
    <phoneticPr fontId="17" type="noConversion"/>
  </si>
  <si>
    <t>Eup, Myeon</t>
    <phoneticPr fontId="3" type="noConversion"/>
  </si>
  <si>
    <t>Post</t>
    <phoneticPr fontId="17" type="noConversion"/>
  </si>
  <si>
    <t>Tax</t>
  </si>
  <si>
    <t>management</t>
    <phoneticPr fontId="17" type="noConversion"/>
  </si>
  <si>
    <t>government</t>
    <phoneticPr fontId="17" type="noConversion"/>
  </si>
  <si>
    <t>phone</t>
    <phoneticPr fontId="17" type="noConversion"/>
  </si>
  <si>
    <t>casting</t>
    <phoneticPr fontId="17" type="noConversion"/>
  </si>
  <si>
    <t>paper</t>
    <phoneticPr fontId="17" type="noConversion"/>
  </si>
  <si>
    <t xml:space="preserve"> infrastructure</t>
  </si>
  <si>
    <t>Agri-</t>
  </si>
  <si>
    <t>Garden-</t>
    <phoneticPr fontId="17" type="noConversion"/>
  </si>
  <si>
    <t>Live-</t>
    <phoneticPr fontId="17" type="noConversion"/>
  </si>
  <si>
    <r>
      <rPr>
        <sz val="10.5"/>
        <rFont val="-윤고딕120"/>
        <family val="1"/>
        <charset val="129"/>
      </rPr>
      <t>읍면동별</t>
    </r>
    <phoneticPr fontId="17" type="noConversion"/>
  </si>
  <si>
    <t>Province</t>
    <phoneticPr fontId="17" type="noConversion"/>
  </si>
  <si>
    <t>Si, Gun</t>
    <phoneticPr fontId="17" type="noConversion"/>
  </si>
  <si>
    <t>office</t>
    <phoneticPr fontId="17" type="noConversion"/>
  </si>
  <si>
    <t>station</t>
  </si>
  <si>
    <t>headquarter</t>
    <phoneticPr fontId="17" type="noConversion"/>
  </si>
  <si>
    <t>branch</t>
    <phoneticPr fontId="17" type="noConversion"/>
  </si>
  <si>
    <t>Registry</t>
    <phoneticPr fontId="17" type="noConversion"/>
  </si>
  <si>
    <t>Prison</t>
  </si>
  <si>
    <t>&amp;Dong</t>
    <phoneticPr fontId="17" type="noConversion"/>
  </si>
  <si>
    <t>agency</t>
    <phoneticPr fontId="17" type="noConversion"/>
  </si>
  <si>
    <t>company</t>
    <phoneticPr fontId="17" type="noConversion"/>
  </si>
  <si>
    <t xml:space="preserve"> corporation</t>
    <phoneticPr fontId="17" type="noConversion"/>
  </si>
  <si>
    <t>culture</t>
    <phoneticPr fontId="17" type="noConversion"/>
  </si>
  <si>
    <t>ing</t>
    <phoneticPr fontId="17" type="noConversion"/>
  </si>
  <si>
    <t>stock</t>
    <phoneticPr fontId="17" type="noConversion"/>
  </si>
  <si>
    <t>Fishery</t>
  </si>
  <si>
    <t>Forest</t>
    <phoneticPr fontId="17" type="noConversion"/>
  </si>
  <si>
    <t>Others</t>
    <phoneticPr fontId="17" type="noConversion"/>
  </si>
  <si>
    <t>주문진읍</t>
    <phoneticPr fontId="17" type="noConversion"/>
  </si>
  <si>
    <t>Jumunjin-eup</t>
    <phoneticPr fontId="3" type="noConversion"/>
  </si>
  <si>
    <t>Seongsan-myeon</t>
    <phoneticPr fontId="3" type="noConversion"/>
  </si>
  <si>
    <t>Wangsan-myeon</t>
    <phoneticPr fontId="3" type="noConversion"/>
  </si>
  <si>
    <t>Gujeong-myeon</t>
    <phoneticPr fontId="3" type="noConversion"/>
  </si>
  <si>
    <t>Gangdong-myeon</t>
    <phoneticPr fontId="3" type="noConversion"/>
  </si>
  <si>
    <t>Okgye-myeon</t>
    <phoneticPr fontId="3" type="noConversion"/>
  </si>
  <si>
    <t>Sacheon-myeon</t>
    <phoneticPr fontId="3" type="noConversion"/>
  </si>
  <si>
    <t>Hongje-dong</t>
    <phoneticPr fontId="3" type="noConversion"/>
  </si>
  <si>
    <t>Jungang-dong</t>
    <phoneticPr fontId="3" type="noConversion"/>
  </si>
  <si>
    <t>Okcheon-dong</t>
    <phoneticPr fontId="3" type="noConversion"/>
  </si>
  <si>
    <t>Gyo1-dong</t>
    <phoneticPr fontId="3" type="noConversion"/>
  </si>
  <si>
    <t>Gyo2-dong</t>
    <phoneticPr fontId="3" type="noConversion"/>
  </si>
  <si>
    <t>Ponam1-dong</t>
    <phoneticPr fontId="3" type="noConversion"/>
  </si>
  <si>
    <t>Ponam2-dong</t>
    <phoneticPr fontId="3" type="noConversion"/>
  </si>
  <si>
    <t>Chodang-dong</t>
    <phoneticPr fontId="3" type="noConversion"/>
  </si>
  <si>
    <t>Songjeong-dong</t>
    <phoneticPr fontId="3" type="noConversion"/>
  </si>
  <si>
    <t>Naegok-dong</t>
    <phoneticPr fontId="3" type="noConversion"/>
  </si>
  <si>
    <t>Gangnam-dong</t>
    <phoneticPr fontId="3" type="noConversion"/>
  </si>
  <si>
    <t>Seongdeok-dong</t>
    <phoneticPr fontId="3" type="noConversion"/>
  </si>
  <si>
    <t>Gyeongpo-dong</t>
    <phoneticPr fontId="3" type="noConversion"/>
  </si>
  <si>
    <t xml:space="preserve">  주 : 1) 지구대내 치안센터는 제외함  2) 교도소에는 소년원, 구치소 등 포함</t>
    <phoneticPr fontId="17" type="noConversion"/>
  </si>
  <si>
    <r>
      <rPr>
        <sz val="9"/>
        <rFont val="-윤고딕120"/>
        <family val="1"/>
        <charset val="129"/>
      </rPr>
      <t xml:space="preserve">    </t>
    </r>
    <r>
      <rPr>
        <sz val="10"/>
        <rFont val="-윤고딕120"/>
        <family val="1"/>
        <charset val="129"/>
      </rPr>
      <t xml:space="preserve">   3) 기타중앙직속기관에서 본청은 제외.   4) 신문사는 종합일간신문사에 한함.</t>
    </r>
    <phoneticPr fontId="17" type="noConversion"/>
  </si>
  <si>
    <r>
      <rPr>
        <sz val="9"/>
        <rFont val="-윤고딕120"/>
        <family val="1"/>
        <charset val="129"/>
      </rPr>
      <t xml:space="preserve">  </t>
    </r>
    <r>
      <rPr>
        <sz val="10"/>
        <rFont val="-윤고딕120"/>
        <family val="1"/>
        <charset val="129"/>
      </rPr>
      <t xml:space="preserve">     </t>
    </r>
    <r>
      <rPr>
        <sz val="10"/>
        <rFont val="Arial Narrow"/>
        <family val="2"/>
      </rPr>
      <t>2009</t>
    </r>
    <r>
      <rPr>
        <sz val="10"/>
        <rFont val="-윤고딕120"/>
        <family val="1"/>
        <charset val="129"/>
      </rPr>
      <t>년기준부터 소방파출소 -&gt; 119안전센터 명칭변경</t>
    </r>
    <phoneticPr fontId="146" type="noConversion"/>
  </si>
  <si>
    <t>자료 : 기획예산과</t>
    <phoneticPr fontId="17" type="noConversion"/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</si>
  <si>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389</t>
    </r>
    <phoneticPr fontId="6" type="noConversion"/>
  </si>
  <si>
    <t>10. 민원서류 처리</t>
    <phoneticPr fontId="17" type="noConversion"/>
  </si>
  <si>
    <t>Handling of Civil Request Documents</t>
    <phoneticPr fontId="17" type="noConversion"/>
  </si>
  <si>
    <t>단위 : 건</t>
    <phoneticPr fontId="135" type="noConversion"/>
  </si>
  <si>
    <t>Unit : case</t>
    <phoneticPr fontId="17" type="noConversion"/>
  </si>
  <si>
    <t>연별</t>
    <phoneticPr fontId="17" type="noConversion"/>
  </si>
  <si>
    <t>인가·허가</t>
    <phoneticPr fontId="17" type="noConversion"/>
  </si>
  <si>
    <t>특허·면허</t>
    <phoneticPr fontId="17" type="noConversion"/>
  </si>
  <si>
    <t>승인·지정</t>
    <phoneticPr fontId="17" type="noConversion"/>
  </si>
  <si>
    <t>신고·등록</t>
    <phoneticPr fontId="17" type="noConversion"/>
  </si>
  <si>
    <t>Notification/</t>
    <phoneticPr fontId="17" type="noConversion"/>
  </si>
  <si>
    <t>Year</t>
    <phoneticPr fontId="17" type="noConversion"/>
  </si>
  <si>
    <t>Permission</t>
    <phoneticPr fontId="17" type="noConversion"/>
  </si>
  <si>
    <t>Patent/License</t>
  </si>
  <si>
    <t>Designation</t>
    <phoneticPr fontId="17" type="noConversion"/>
  </si>
  <si>
    <t>Registration</t>
    <phoneticPr fontId="17" type="noConversion"/>
  </si>
  <si>
    <t>Inspection</t>
    <phoneticPr fontId="17" type="noConversion"/>
  </si>
  <si>
    <t>tification/ Delivery</t>
    <phoneticPr fontId="17" type="noConversion"/>
  </si>
  <si>
    <t>Others</t>
  </si>
  <si>
    <t xml:space="preserve">  주 : 1) 제도개선 건의, 질의, 진정 등.  </t>
    <phoneticPr fontId="17" type="noConversion"/>
  </si>
  <si>
    <t>자료 : 민원과</t>
    <phoneticPr fontId="17" type="noConversion"/>
  </si>
  <si>
    <t>11. 범죄발생 및 검거</t>
    <phoneticPr fontId="17" type="noConversion"/>
  </si>
  <si>
    <t>Criminal Offenses and Arrests</t>
    <phoneticPr fontId="17" type="noConversion"/>
  </si>
  <si>
    <t>단위 : 건</t>
  </si>
  <si>
    <t>Unit : case</t>
    <phoneticPr fontId="17" type="noConversion"/>
  </si>
  <si>
    <t>연 별</t>
    <phoneticPr fontId="17" type="noConversion"/>
  </si>
  <si>
    <t>강력범</t>
    <phoneticPr fontId="17" type="noConversion"/>
  </si>
  <si>
    <t>절도범</t>
    <phoneticPr fontId="17" type="noConversion"/>
  </si>
  <si>
    <t>폭력범</t>
    <phoneticPr fontId="17" type="noConversion"/>
  </si>
  <si>
    <t>지능범</t>
    <phoneticPr fontId="17" type="noConversion"/>
  </si>
  <si>
    <t>풍속범</t>
  </si>
  <si>
    <t>기타형사범</t>
  </si>
  <si>
    <t>특별법범</t>
  </si>
  <si>
    <t>Felony</t>
    <phoneticPr fontId="17" type="noConversion"/>
  </si>
  <si>
    <t>Violent</t>
    <phoneticPr fontId="17" type="noConversion"/>
  </si>
  <si>
    <t>Intellectual</t>
    <phoneticPr fontId="17" type="noConversion"/>
  </si>
  <si>
    <t>Violation of</t>
  </si>
  <si>
    <t xml:space="preserve">Other criminal </t>
  </si>
  <si>
    <t>Offenses other than</t>
  </si>
  <si>
    <t>offenses</t>
    <phoneticPr fontId="17" type="noConversion"/>
  </si>
  <si>
    <t>Thefts</t>
  </si>
  <si>
    <t>offenses</t>
  </si>
  <si>
    <t>public morals</t>
  </si>
  <si>
    <t>criminal code</t>
  </si>
  <si>
    <t>발생</t>
    <phoneticPr fontId="17" type="noConversion"/>
  </si>
  <si>
    <t>검거</t>
    <phoneticPr fontId="17" type="noConversion"/>
  </si>
  <si>
    <t>발생</t>
  </si>
  <si>
    <t>검거</t>
  </si>
  <si>
    <t>Year</t>
    <phoneticPr fontId="17" type="noConversion"/>
  </si>
  <si>
    <t>Cases</t>
    <phoneticPr fontId="17" type="noConversion"/>
  </si>
  <si>
    <t>Arrest</t>
  </si>
  <si>
    <t>Cases</t>
  </si>
  <si>
    <t>자료 : 강원지방경찰청</t>
  </si>
  <si>
    <r>
      <rPr>
        <sz val="11"/>
        <rFont val="Arial Narrow"/>
        <family val="2"/>
      </rPr>
      <t>390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7" type="noConversion"/>
  </si>
  <si>
    <t>Passport  Issues</t>
    <phoneticPr fontId="17" type="noConversion"/>
  </si>
  <si>
    <t>Unit : person</t>
    <phoneticPr fontId="3" type="noConversion"/>
  </si>
  <si>
    <t>연  별</t>
    <phoneticPr fontId="17" type="noConversion"/>
  </si>
  <si>
    <t>합 계</t>
    <phoneticPr fontId="17" type="noConversion"/>
  </si>
  <si>
    <t>성  별</t>
    <phoneticPr fontId="17" type="noConversion"/>
  </si>
  <si>
    <t>목 적 별</t>
    <phoneticPr fontId="17" type="noConversion"/>
  </si>
  <si>
    <t>기 간 별</t>
    <phoneticPr fontId="17" type="noConversion"/>
  </si>
  <si>
    <r>
      <t>연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  <charset val="129"/>
      </rPr>
      <t>령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  <charset val="129"/>
      </rPr>
      <t>별</t>
    </r>
    <r>
      <rPr>
        <sz val="10"/>
        <rFont val="Arial Narrow"/>
        <family val="2"/>
      </rPr>
      <t xml:space="preserve">           </t>
    </r>
    <phoneticPr fontId="17" type="noConversion"/>
  </si>
  <si>
    <t>By gender</t>
    <phoneticPr fontId="17" type="noConversion"/>
  </si>
  <si>
    <t>By purpose</t>
    <phoneticPr fontId="17" type="noConversion"/>
  </si>
  <si>
    <t>By period</t>
    <phoneticPr fontId="17" type="noConversion"/>
  </si>
  <si>
    <t>By age-group</t>
    <phoneticPr fontId="17" type="noConversion"/>
  </si>
  <si>
    <t>남</t>
    <phoneticPr fontId="17" type="noConversion"/>
  </si>
  <si>
    <t>여</t>
    <phoneticPr fontId="17" type="noConversion"/>
  </si>
  <si>
    <t>관용</t>
    <phoneticPr fontId="17" type="noConversion"/>
  </si>
  <si>
    <t>거주</t>
  </si>
  <si>
    <t>일반</t>
    <phoneticPr fontId="17" type="noConversion"/>
  </si>
  <si>
    <t>여행</t>
    <phoneticPr fontId="17" type="noConversion"/>
  </si>
  <si>
    <t>1년</t>
    <phoneticPr fontId="17" type="noConversion"/>
  </si>
  <si>
    <r>
      <t xml:space="preserve">5 </t>
    </r>
    <r>
      <rPr>
        <sz val="10"/>
        <rFont val="바탕체"/>
        <family val="1"/>
        <charset val="129"/>
      </rPr>
      <t>년미만</t>
    </r>
    <phoneticPr fontId="17" type="noConversion"/>
  </si>
  <si>
    <r>
      <t xml:space="preserve">5 </t>
    </r>
    <r>
      <rPr>
        <sz val="10"/>
        <rFont val="바탕체"/>
        <family val="1"/>
        <charset val="129"/>
      </rPr>
      <t>년</t>
    </r>
    <phoneticPr fontId="17" type="noConversion"/>
  </si>
  <si>
    <r>
      <t>10</t>
    </r>
    <r>
      <rPr>
        <sz val="10"/>
        <rFont val="돋움"/>
        <family val="3"/>
        <charset val="129"/>
      </rPr>
      <t>년</t>
    </r>
    <phoneticPr fontId="135" type="noConversion"/>
  </si>
  <si>
    <r>
      <t>20</t>
    </r>
    <r>
      <rPr>
        <sz val="10"/>
        <rFont val="바탕체"/>
        <family val="1"/>
        <charset val="129"/>
      </rPr>
      <t>세</t>
    </r>
    <phoneticPr fontId="17" type="noConversion"/>
  </si>
  <si>
    <r>
      <t>61</t>
    </r>
    <r>
      <rPr>
        <sz val="10"/>
        <rFont val="바탕체"/>
        <family val="1"/>
        <charset val="129"/>
      </rPr>
      <t>세</t>
    </r>
    <phoneticPr fontId="17" type="noConversion"/>
  </si>
  <si>
    <t>증명</t>
    <phoneticPr fontId="17" type="noConversion"/>
  </si>
  <si>
    <t>단수</t>
    <phoneticPr fontId="17" type="noConversion"/>
  </si>
  <si>
    <t>복수</t>
    <phoneticPr fontId="17" type="noConversion"/>
  </si>
  <si>
    <t>복수</t>
    <phoneticPr fontId="135" type="noConversion"/>
  </si>
  <si>
    <t>이하</t>
    <phoneticPr fontId="17" type="noConversion"/>
  </si>
  <si>
    <t>이상</t>
    <phoneticPr fontId="17" type="noConversion"/>
  </si>
  <si>
    <t>Travel</t>
    <phoneticPr fontId="17" type="noConversion"/>
  </si>
  <si>
    <t>One</t>
    <phoneticPr fontId="17" type="noConversion"/>
  </si>
  <si>
    <t>Under</t>
    <phoneticPr fontId="17" type="noConversion"/>
  </si>
  <si>
    <t>Five</t>
    <phoneticPr fontId="17" type="noConversion"/>
  </si>
  <si>
    <t>ten</t>
    <phoneticPr fontId="135" type="noConversion"/>
  </si>
  <si>
    <t>21~30</t>
  </si>
  <si>
    <t>31~40</t>
  </si>
  <si>
    <t>41~50</t>
  </si>
  <si>
    <t>51~60</t>
  </si>
  <si>
    <t>61 years</t>
    <phoneticPr fontId="17" type="noConversion"/>
  </si>
  <si>
    <t>Resi-</t>
  </si>
  <si>
    <t>certifi-</t>
    <phoneticPr fontId="17" type="noConversion"/>
  </si>
  <si>
    <t>year</t>
    <phoneticPr fontId="17" type="noConversion"/>
  </si>
  <si>
    <t>Five year</t>
    <phoneticPr fontId="17" type="noConversion"/>
  </si>
  <si>
    <t>20 years</t>
    <phoneticPr fontId="17" type="noConversion"/>
  </si>
  <si>
    <t>old &amp;</t>
    <phoneticPr fontId="17" type="noConversion"/>
  </si>
  <si>
    <t>월  별</t>
    <phoneticPr fontId="17" type="noConversion"/>
  </si>
  <si>
    <t>Total</t>
    <phoneticPr fontId="17" type="noConversion"/>
  </si>
  <si>
    <t>Male</t>
    <phoneticPr fontId="17" type="noConversion"/>
  </si>
  <si>
    <t>Female</t>
    <phoneticPr fontId="17" type="noConversion"/>
  </si>
  <si>
    <t>Official</t>
    <phoneticPr fontId="17" type="noConversion"/>
  </si>
  <si>
    <t>dential</t>
  </si>
  <si>
    <t>General</t>
    <phoneticPr fontId="17" type="noConversion"/>
  </si>
  <si>
    <t>cation</t>
    <phoneticPr fontId="17" type="noConversion"/>
  </si>
  <si>
    <t>(single)</t>
    <phoneticPr fontId="17" type="noConversion"/>
  </si>
  <si>
    <t>(multiple)</t>
    <phoneticPr fontId="17" type="noConversion"/>
  </si>
  <si>
    <t>old</t>
    <phoneticPr fontId="17" type="noConversion"/>
  </si>
  <si>
    <t>over</t>
    <phoneticPr fontId="17" type="noConversion"/>
  </si>
  <si>
    <t xml:space="preserve">                 -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</si>
  <si>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</si>
  <si>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</si>
  <si>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</si>
  <si>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</si>
  <si>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</si>
  <si>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</si>
  <si>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</si>
  <si>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</si>
  <si>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</si>
  <si>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</si>
  <si>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</si>
  <si>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</si>
  <si>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자료 : 민원지적과</t>
    <phoneticPr fontId="17" type="noConversion"/>
  </si>
  <si>
    <t>연  별</t>
    <phoneticPr fontId="17" type="noConversion"/>
  </si>
  <si>
    <t>기 간 별</t>
    <phoneticPr fontId="17" type="noConversion"/>
  </si>
  <si>
    <t>연 령 별</t>
    <phoneticPr fontId="17" type="noConversion"/>
  </si>
  <si>
    <t>By period</t>
    <phoneticPr fontId="17" type="noConversion"/>
  </si>
  <si>
    <t>By age-group</t>
    <phoneticPr fontId="17" type="noConversion"/>
  </si>
  <si>
    <t>5년미만</t>
    <phoneticPr fontId="17" type="noConversion"/>
  </si>
  <si>
    <t>5년</t>
    <phoneticPr fontId="17" type="noConversion"/>
  </si>
  <si>
    <t>10년</t>
    <phoneticPr fontId="135" type="noConversion"/>
  </si>
  <si>
    <t>20세</t>
    <phoneticPr fontId="17" type="noConversion"/>
  </si>
  <si>
    <t>61세</t>
    <phoneticPr fontId="17" type="noConversion"/>
  </si>
  <si>
    <t>복수</t>
    <phoneticPr fontId="17" type="noConversion"/>
  </si>
  <si>
    <t>복수</t>
    <phoneticPr fontId="135" type="noConversion"/>
  </si>
  <si>
    <t>이하</t>
    <phoneticPr fontId="17" type="noConversion"/>
  </si>
  <si>
    <t>이상</t>
    <phoneticPr fontId="17" type="noConversion"/>
  </si>
  <si>
    <t>Under</t>
    <phoneticPr fontId="17" type="noConversion"/>
  </si>
  <si>
    <t>Five</t>
    <phoneticPr fontId="17" type="noConversion"/>
  </si>
  <si>
    <t>ten</t>
    <phoneticPr fontId="135" type="noConversion"/>
  </si>
  <si>
    <t>61 years</t>
    <phoneticPr fontId="17" type="noConversion"/>
  </si>
  <si>
    <t>Five year</t>
    <phoneticPr fontId="17" type="noConversion"/>
  </si>
  <si>
    <t>year</t>
    <phoneticPr fontId="17" type="noConversion"/>
  </si>
  <si>
    <t>20 years</t>
    <phoneticPr fontId="17" type="noConversion"/>
  </si>
  <si>
    <t>old &amp;</t>
    <phoneticPr fontId="17" type="noConversion"/>
  </si>
  <si>
    <t>월  별</t>
    <phoneticPr fontId="17" type="noConversion"/>
  </si>
  <si>
    <t>(multiple)</t>
    <phoneticPr fontId="17" type="noConversion"/>
  </si>
  <si>
    <t>old</t>
    <phoneticPr fontId="17" type="noConversion"/>
  </si>
  <si>
    <t>over</t>
    <phoneticPr fontId="17" type="noConversion"/>
  </si>
  <si>
    <t>자료 : 민원과</t>
    <phoneticPr fontId="17" type="noConversion"/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</si>
  <si>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391</t>
    </r>
    <phoneticPr fontId="6" type="noConversion"/>
  </si>
  <si>
    <t>13. 연령별 피의자</t>
    <phoneticPr fontId="17" type="noConversion"/>
  </si>
  <si>
    <t>Suspects by Age-group</t>
    <phoneticPr fontId="17" type="noConversion"/>
  </si>
  <si>
    <t>연  별</t>
    <phoneticPr fontId="17" type="noConversion"/>
  </si>
  <si>
    <t>14세미만</t>
    <phoneticPr fontId="17" type="noConversion"/>
  </si>
  <si>
    <t>Under 14</t>
    <phoneticPr fontId="17" type="noConversion"/>
  </si>
  <si>
    <t>14~19세</t>
    <phoneticPr fontId="17" type="noConversion"/>
  </si>
  <si>
    <t>20~25세</t>
    <phoneticPr fontId="17" type="noConversion"/>
  </si>
  <si>
    <t>26~30세</t>
    <phoneticPr fontId="17" type="noConversion"/>
  </si>
  <si>
    <t>31~35세</t>
    <phoneticPr fontId="17" type="noConversion"/>
  </si>
  <si>
    <t>Year</t>
    <phoneticPr fontId="17" type="noConversion"/>
  </si>
  <si>
    <t>years old</t>
  </si>
  <si>
    <t>71세 이상</t>
  </si>
  <si>
    <t>연령미상</t>
  </si>
  <si>
    <t>36~40세</t>
    <phoneticPr fontId="17" type="noConversion"/>
  </si>
  <si>
    <t>41~50세</t>
    <phoneticPr fontId="17" type="noConversion"/>
  </si>
  <si>
    <t>51~60세</t>
    <phoneticPr fontId="17" type="noConversion"/>
  </si>
  <si>
    <t>61~70세</t>
    <phoneticPr fontId="17" type="noConversion"/>
  </si>
  <si>
    <t>71 years old</t>
  </si>
  <si>
    <t>and over</t>
  </si>
  <si>
    <t>Unknown</t>
  </si>
  <si>
    <r>
      <rPr>
        <sz val="11"/>
        <rFont val="Arial Narrow"/>
        <family val="2"/>
      </rPr>
      <t>392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7" type="noConversion"/>
  </si>
  <si>
    <t>14. 학력별 피의자</t>
    <phoneticPr fontId="17" type="noConversion"/>
  </si>
  <si>
    <t>Suspects by Education Background</t>
    <phoneticPr fontId="17" type="noConversion"/>
  </si>
  <si>
    <t>Unit : person</t>
    <phoneticPr fontId="17" type="noConversion"/>
  </si>
  <si>
    <t>연  별</t>
    <phoneticPr fontId="17" type="noConversion"/>
  </si>
  <si>
    <t>계</t>
    <phoneticPr fontId="17" type="noConversion"/>
  </si>
  <si>
    <t>대  학  교</t>
    <phoneticPr fontId="17" type="noConversion"/>
  </si>
  <si>
    <t>고 등 학 교</t>
    <phoneticPr fontId="17" type="noConversion"/>
  </si>
  <si>
    <t>College and University</t>
    <phoneticPr fontId="17" type="noConversion"/>
  </si>
  <si>
    <t>High school</t>
  </si>
  <si>
    <t>졸  업</t>
    <phoneticPr fontId="17" type="noConversion"/>
  </si>
  <si>
    <t>중  퇴</t>
  </si>
  <si>
    <t>재  학</t>
  </si>
  <si>
    <t>졸  업</t>
  </si>
  <si>
    <t>Year</t>
    <phoneticPr fontId="17" type="noConversion"/>
  </si>
  <si>
    <t>Graduation</t>
    <phoneticPr fontId="17" type="noConversion"/>
  </si>
  <si>
    <t>Drop-out</t>
  </si>
  <si>
    <t>In school</t>
    <phoneticPr fontId="17" type="noConversion"/>
  </si>
  <si>
    <t>Graduation</t>
  </si>
  <si>
    <t>In school</t>
  </si>
  <si>
    <t>중  학  교</t>
    <phoneticPr fontId="17" type="noConversion"/>
  </si>
  <si>
    <t>초 등 학 교</t>
    <phoneticPr fontId="17" type="noConversion"/>
  </si>
  <si>
    <t>불취학</t>
    <phoneticPr fontId="17" type="noConversion"/>
  </si>
  <si>
    <t>기  타</t>
  </si>
  <si>
    <t>Middle school</t>
  </si>
  <si>
    <t>Elementary school</t>
  </si>
  <si>
    <t>Never</t>
    <phoneticPr fontId="17" type="noConversion"/>
  </si>
  <si>
    <t>attending</t>
    <phoneticPr fontId="17" type="noConversion"/>
  </si>
  <si>
    <t>Others</t>
    <phoneticPr fontId="17" type="noConversion"/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</si>
  <si>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393</t>
    </r>
    <phoneticPr fontId="6" type="noConversion"/>
  </si>
  <si>
    <t>15. 소년범죄</t>
    <phoneticPr fontId="17" type="noConversion"/>
  </si>
  <si>
    <t>Juvenile Delinquency</t>
    <phoneticPr fontId="17" type="noConversion"/>
  </si>
  <si>
    <t>Unit : case</t>
    <phoneticPr fontId="17" type="noConversion"/>
  </si>
  <si>
    <t>연  별</t>
    <phoneticPr fontId="17" type="noConversion"/>
  </si>
  <si>
    <t>강력범</t>
    <phoneticPr fontId="17" type="noConversion"/>
  </si>
  <si>
    <t>절도범</t>
    <phoneticPr fontId="17" type="noConversion"/>
  </si>
  <si>
    <t>폭력범</t>
    <phoneticPr fontId="17" type="noConversion"/>
  </si>
  <si>
    <t>지능범</t>
    <phoneticPr fontId="17" type="noConversion"/>
  </si>
  <si>
    <t>풍속범</t>
    <phoneticPr fontId="17" type="noConversion"/>
  </si>
  <si>
    <t>기타형사범</t>
    <phoneticPr fontId="17" type="noConversion"/>
  </si>
  <si>
    <t>특별법범</t>
    <phoneticPr fontId="17" type="noConversion"/>
  </si>
  <si>
    <t>Violent</t>
    <phoneticPr fontId="17" type="noConversion"/>
  </si>
  <si>
    <t>Intellectual</t>
    <phoneticPr fontId="17" type="noConversion"/>
  </si>
  <si>
    <t>Violation of</t>
    <phoneticPr fontId="17" type="noConversion"/>
  </si>
  <si>
    <t xml:space="preserve">Other  criminal </t>
    <phoneticPr fontId="17" type="noConversion"/>
  </si>
  <si>
    <t>Offenses other than</t>
    <phoneticPr fontId="17" type="noConversion"/>
  </si>
  <si>
    <t>Year</t>
    <phoneticPr fontId="17" type="noConversion"/>
  </si>
  <si>
    <t>Felony offenses</t>
    <phoneticPr fontId="17" type="noConversion"/>
  </si>
  <si>
    <t>public morals</t>
    <phoneticPr fontId="17" type="noConversion"/>
  </si>
  <si>
    <r>
      <rPr>
        <sz val="11"/>
        <rFont val="Arial Narrow"/>
        <family val="2"/>
      </rPr>
      <t>394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7" type="noConversion"/>
  </si>
  <si>
    <t>16. 화재발생</t>
    <phoneticPr fontId="17" type="noConversion"/>
  </si>
  <si>
    <t>Fire Incidents</t>
    <phoneticPr fontId="17" type="noConversion"/>
  </si>
  <si>
    <t>단위 : 건, 천원, 명</t>
  </si>
  <si>
    <t xml:space="preserve"> </t>
    <phoneticPr fontId="17" type="noConversion"/>
  </si>
  <si>
    <t>Unit : case, 1,000won, person</t>
    <phoneticPr fontId="17" type="noConversion"/>
  </si>
  <si>
    <t>연   별</t>
    <phoneticPr fontId="17" type="noConversion"/>
  </si>
  <si>
    <t>발   생</t>
    <phoneticPr fontId="17" type="noConversion"/>
  </si>
  <si>
    <t>소   실</t>
    <phoneticPr fontId="17" type="noConversion"/>
  </si>
  <si>
    <t>피 해 액</t>
    <phoneticPr fontId="17" type="noConversion"/>
  </si>
  <si>
    <t>재산피해</t>
    <phoneticPr fontId="17" type="noConversion"/>
  </si>
  <si>
    <t>No. of fire incidents</t>
    <phoneticPr fontId="17" type="noConversion"/>
  </si>
  <si>
    <t>Burnt-down</t>
    <phoneticPr fontId="17" type="noConversion"/>
  </si>
  <si>
    <t>Amount of property damaged</t>
    <phoneticPr fontId="17" type="noConversion"/>
  </si>
  <si>
    <t>경감액</t>
    <phoneticPr fontId="17" type="noConversion"/>
  </si>
  <si>
    <t>실 화</t>
    <phoneticPr fontId="17" type="noConversion"/>
  </si>
  <si>
    <t>방 화</t>
    <phoneticPr fontId="17" type="noConversion"/>
  </si>
  <si>
    <t>기 타</t>
    <phoneticPr fontId="17" type="noConversion"/>
  </si>
  <si>
    <t>동  수</t>
    <phoneticPr fontId="17" type="noConversion"/>
  </si>
  <si>
    <t>이재가구수</t>
  </si>
  <si>
    <t>면적(㎡)</t>
    <phoneticPr fontId="17" type="noConversion"/>
  </si>
  <si>
    <t>부동산</t>
  </si>
  <si>
    <t>동   산</t>
    <phoneticPr fontId="17" type="noConversion"/>
  </si>
  <si>
    <t>No. of</t>
    <phoneticPr fontId="17" type="noConversion"/>
  </si>
  <si>
    <t>Immovable</t>
    <phoneticPr fontId="17" type="noConversion"/>
  </si>
  <si>
    <t>Movable</t>
    <phoneticPr fontId="17" type="noConversion"/>
  </si>
  <si>
    <t>Reduction amount</t>
    <phoneticPr fontId="17" type="noConversion"/>
  </si>
  <si>
    <t>Year</t>
    <phoneticPr fontId="17" type="noConversion"/>
  </si>
  <si>
    <t>Accident</t>
    <phoneticPr fontId="17" type="noConversion"/>
  </si>
  <si>
    <t>Arson</t>
  </si>
  <si>
    <t>buildings</t>
    <phoneticPr fontId="17" type="noConversion"/>
  </si>
  <si>
    <t>households</t>
    <phoneticPr fontId="17" type="noConversion"/>
  </si>
  <si>
    <t>Area</t>
    <phoneticPr fontId="17" type="noConversion"/>
  </si>
  <si>
    <t>property</t>
    <phoneticPr fontId="17" type="noConversion"/>
  </si>
  <si>
    <t>of property damaged</t>
    <phoneticPr fontId="17" type="noConversion"/>
  </si>
  <si>
    <t>…</t>
  </si>
  <si>
    <t>인명피해</t>
  </si>
  <si>
    <t>이재민수</t>
  </si>
  <si>
    <t>구조인원</t>
    <phoneticPr fontId="17" type="noConversion"/>
  </si>
  <si>
    <t>Casualties</t>
    <phoneticPr fontId="17" type="noConversion"/>
  </si>
  <si>
    <t>Death</t>
    <phoneticPr fontId="17" type="noConversion"/>
  </si>
  <si>
    <t>Injury</t>
    <phoneticPr fontId="17" type="noConversion"/>
  </si>
  <si>
    <t>victims</t>
    <phoneticPr fontId="17" type="noConversion"/>
  </si>
  <si>
    <t>the rescued</t>
    <phoneticPr fontId="17" type="noConversion"/>
  </si>
  <si>
    <t>자료 : 강원도 방호구조과</t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</si>
  <si>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395</t>
    </r>
    <phoneticPr fontId="6" type="noConversion"/>
  </si>
  <si>
    <t>Unit : case</t>
    <phoneticPr fontId="17" type="noConversion"/>
  </si>
  <si>
    <t>연  별</t>
    <phoneticPr fontId="17" type="noConversion"/>
  </si>
  <si>
    <t>실      화</t>
    <phoneticPr fontId="17" type="noConversion"/>
  </si>
  <si>
    <t>자연적</t>
  </si>
  <si>
    <t>발화</t>
    <phoneticPr fontId="17" type="noConversion"/>
  </si>
  <si>
    <t>전기적</t>
  </si>
  <si>
    <t>기계적</t>
  </si>
  <si>
    <t>가스</t>
  </si>
  <si>
    <t>화학적</t>
  </si>
  <si>
    <t>교통</t>
  </si>
  <si>
    <t>부주의</t>
  </si>
  <si>
    <t>기타</t>
    <phoneticPr fontId="17" type="noConversion"/>
  </si>
  <si>
    <t>요  인</t>
  </si>
  <si>
    <t>방화</t>
  </si>
  <si>
    <t>요인</t>
    <phoneticPr fontId="17" type="noConversion"/>
  </si>
  <si>
    <t>누출</t>
    <phoneticPr fontId="17" type="noConversion"/>
  </si>
  <si>
    <t>사고</t>
  </si>
  <si>
    <t>명확</t>
    <phoneticPr fontId="17" type="noConversion"/>
  </si>
  <si>
    <t>의심</t>
  </si>
  <si>
    <t>(미상)</t>
    <phoneticPr fontId="17" type="noConversion"/>
  </si>
  <si>
    <t>Electrical</t>
  </si>
  <si>
    <t>Machi-</t>
  </si>
  <si>
    <t>(폭발)</t>
    <phoneticPr fontId="17" type="noConversion"/>
  </si>
  <si>
    <t>Chemi-</t>
  </si>
  <si>
    <t>Traffic</t>
  </si>
  <si>
    <t>Incendiary</t>
  </si>
  <si>
    <t>월  별</t>
    <phoneticPr fontId="17" type="noConversion"/>
  </si>
  <si>
    <t>distribution</t>
  </si>
  <si>
    <t>nary</t>
  </si>
  <si>
    <t>Gas</t>
  </si>
  <si>
    <t>cals</t>
  </si>
  <si>
    <t>accident</t>
  </si>
  <si>
    <t>Careless</t>
  </si>
  <si>
    <t>Others</t>
    <phoneticPr fontId="17" type="noConversion"/>
  </si>
  <si>
    <t>Natural</t>
  </si>
  <si>
    <t>suspicious</t>
  </si>
  <si>
    <t>1월</t>
    <phoneticPr fontId="17" type="noConversion"/>
  </si>
  <si>
    <t>2월</t>
    <phoneticPr fontId="17" type="noConversion"/>
  </si>
  <si>
    <t>.</t>
    <phoneticPr fontId="17" type="noConversion"/>
  </si>
  <si>
    <t>자료 : 강릉소방서</t>
    <phoneticPr fontId="17" type="noConversion"/>
  </si>
  <si>
    <t>Public Administration and Justice   697</t>
    <phoneticPr fontId="17" type="noConversion"/>
  </si>
  <si>
    <r>
      <t xml:space="preserve">18. 장 소 별 화 재 발 생 </t>
    </r>
    <r>
      <rPr>
        <b/>
        <vertAlign val="superscript"/>
        <sz val="20"/>
        <color indexed="8"/>
        <rFont val="바탕체"/>
        <family val="1"/>
        <charset val="129"/>
      </rPr>
      <t>1)</t>
    </r>
    <phoneticPr fontId="17" type="noConversion"/>
  </si>
  <si>
    <t>Fire Incidents by Place</t>
    <phoneticPr fontId="17" type="noConversion"/>
  </si>
  <si>
    <r>
      <t>연    별</t>
    </r>
    <r>
      <rPr>
        <sz val="10"/>
        <rFont val="Arial Narrow"/>
        <family val="2"/>
      </rPr>
      <t/>
    </r>
    <phoneticPr fontId="17" type="noConversion"/>
  </si>
  <si>
    <t>주거</t>
    <phoneticPr fontId="17" type="noConversion"/>
  </si>
  <si>
    <t>비  주  거</t>
    <phoneticPr fontId="17" type="noConversion"/>
  </si>
  <si>
    <t>위험물</t>
    <phoneticPr fontId="17" type="noConversion"/>
  </si>
  <si>
    <t>운송</t>
    <phoneticPr fontId="17" type="noConversion"/>
  </si>
  <si>
    <t>임야</t>
    <phoneticPr fontId="17" type="noConversion"/>
  </si>
  <si>
    <t>기타</t>
    <phoneticPr fontId="17" type="noConversion"/>
  </si>
  <si>
    <t>단독
주택</t>
    <phoneticPr fontId="17" type="noConversion"/>
  </si>
  <si>
    <t>공동
주택</t>
    <phoneticPr fontId="17" type="noConversion"/>
  </si>
  <si>
    <t>기타
주택</t>
    <phoneticPr fontId="17" type="noConversion"/>
  </si>
  <si>
    <t>학교</t>
    <phoneticPr fontId="17" type="noConversion"/>
  </si>
  <si>
    <t>일반
업무</t>
    <phoneticPr fontId="17" type="noConversion"/>
  </si>
  <si>
    <t>판매
시설</t>
    <phoneticPr fontId="17" type="noConversion"/>
  </si>
  <si>
    <t>숙박
시설</t>
    <phoneticPr fontId="17" type="noConversion"/>
  </si>
  <si>
    <t>종교
시설</t>
    <phoneticPr fontId="17" type="noConversion"/>
  </si>
  <si>
    <t>의료
시설</t>
    <phoneticPr fontId="17" type="noConversion"/>
  </si>
  <si>
    <t>공장 
및
창고</t>
    <phoneticPr fontId="17" type="noConversion"/>
  </si>
  <si>
    <t>작업장</t>
    <phoneticPr fontId="17" type="noConversion"/>
  </si>
  <si>
    <t>위락
오락
시설</t>
    <phoneticPr fontId="17" type="noConversion"/>
  </si>
  <si>
    <t>음식점</t>
    <phoneticPr fontId="17" type="noConversion"/>
  </si>
  <si>
    <t>일반
서비스
시설</t>
    <phoneticPr fontId="17" type="noConversion"/>
  </si>
  <si>
    <r>
      <t xml:space="preserve">기타 </t>
    </r>
    <r>
      <rPr>
        <vertAlign val="superscript"/>
        <sz val="10"/>
        <color indexed="8"/>
        <rFont val="바탕체"/>
        <family val="1"/>
        <charset val="129"/>
      </rPr>
      <t>2)</t>
    </r>
    <phoneticPr fontId="17" type="noConversion"/>
  </si>
  <si>
    <t>(가스
제조소
등)</t>
    <phoneticPr fontId="17" type="noConversion"/>
  </si>
  <si>
    <t>(차량,
철도 등)</t>
    <phoneticPr fontId="17" type="noConversion"/>
  </si>
  <si>
    <t>others</t>
    <phoneticPr fontId="17" type="noConversion"/>
  </si>
  <si>
    <t>소방서별</t>
  </si>
  <si>
    <t>춘천소방서</t>
  </si>
  <si>
    <t>원주소방서</t>
  </si>
  <si>
    <t>강릉소방서</t>
  </si>
  <si>
    <t>동해소방서</t>
  </si>
  <si>
    <t>태백소방서</t>
  </si>
  <si>
    <t>속초소방서</t>
  </si>
  <si>
    <t>삼척소방서</t>
  </si>
  <si>
    <t>홍천소방서</t>
  </si>
  <si>
    <t>영월소방서</t>
  </si>
  <si>
    <t>철원소방서</t>
    <phoneticPr fontId="17" type="noConversion"/>
  </si>
  <si>
    <t>정선소방서</t>
    <phoneticPr fontId="17" type="noConversion"/>
  </si>
  <si>
    <t>정선소방서</t>
    <phoneticPr fontId="17" type="noConversion"/>
  </si>
  <si>
    <t>철원소방서</t>
    <phoneticPr fontId="17" type="noConversion"/>
  </si>
  <si>
    <t xml:space="preserve">  주 : 1) 국가화재 분류체계(2007. 1)변경, 음식물조리, 빨래삼기, 전기스파크 등 오인처리를 화재에 포함</t>
    <phoneticPr fontId="17" type="noConversion"/>
  </si>
  <si>
    <t xml:space="preserve">       2) 연구·학원, 운동시설, 동식물시설, 자동차시설, 기타 비주거 시설</t>
    <phoneticPr fontId="17" type="noConversion"/>
  </si>
  <si>
    <t xml:space="preserve">          국가화재 분류체계에 따라 그룹화(2009년)</t>
    <phoneticPr fontId="17" type="noConversion"/>
  </si>
  <si>
    <t>자료 : 방호구조과</t>
    <phoneticPr fontId="17" type="noConversion"/>
  </si>
  <si>
    <r>
      <rPr>
        <sz val="11"/>
        <rFont val="Arial Narrow"/>
        <family val="2"/>
      </rPr>
      <t>396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7" type="noConversion"/>
  </si>
  <si>
    <t>Fire Incidents by Place</t>
    <phoneticPr fontId="17" type="noConversion"/>
  </si>
  <si>
    <t xml:space="preserve"> </t>
    <phoneticPr fontId="17" type="noConversion"/>
  </si>
  <si>
    <t>Unit : case</t>
    <phoneticPr fontId="17" type="noConversion"/>
  </si>
  <si>
    <r>
      <t>연  별</t>
    </r>
    <r>
      <rPr>
        <sz val="10"/>
        <rFont val="Arial Narrow"/>
        <family val="2"/>
      </rPr>
      <t/>
    </r>
    <phoneticPr fontId="17" type="noConversion"/>
  </si>
  <si>
    <t>주거</t>
    <phoneticPr fontId="17" type="noConversion"/>
  </si>
  <si>
    <t>비  주  거</t>
    <phoneticPr fontId="17" type="noConversion"/>
  </si>
  <si>
    <t>위험물</t>
    <phoneticPr fontId="17" type="noConversion"/>
  </si>
  <si>
    <t>운송</t>
    <phoneticPr fontId="17" type="noConversion"/>
  </si>
  <si>
    <t>임야</t>
    <phoneticPr fontId="17" type="noConversion"/>
  </si>
  <si>
    <t>기타</t>
    <phoneticPr fontId="17" type="noConversion"/>
  </si>
  <si>
    <t>학교</t>
    <phoneticPr fontId="17" type="noConversion"/>
  </si>
  <si>
    <t>공장 
및
창고</t>
    <phoneticPr fontId="17" type="noConversion"/>
  </si>
  <si>
    <t>작업장</t>
    <phoneticPr fontId="17" type="noConversion"/>
  </si>
  <si>
    <t>위락
오락
시설</t>
    <phoneticPr fontId="17" type="noConversion"/>
  </si>
  <si>
    <t>음식점</t>
    <phoneticPr fontId="17" type="noConversion"/>
  </si>
  <si>
    <t>일반
서비스
시설</t>
    <phoneticPr fontId="17" type="noConversion"/>
  </si>
  <si>
    <r>
      <t xml:space="preserve">기타 </t>
    </r>
    <r>
      <rPr>
        <vertAlign val="superscript"/>
        <sz val="10"/>
        <color indexed="8"/>
        <rFont val="바탕체"/>
        <family val="1"/>
        <charset val="129"/>
      </rPr>
      <t>2)</t>
    </r>
    <phoneticPr fontId="17" type="noConversion"/>
  </si>
  <si>
    <t>(가스
제조소
등)</t>
    <phoneticPr fontId="17" type="noConversion"/>
  </si>
  <si>
    <t>(차량,
철도 등)</t>
    <phoneticPr fontId="17" type="noConversion"/>
  </si>
  <si>
    <t>(가스</t>
    <phoneticPr fontId="17" type="noConversion"/>
  </si>
  <si>
    <t>(차량,</t>
    <phoneticPr fontId="17" type="noConversion"/>
  </si>
  <si>
    <t xml:space="preserve">제조소 등) </t>
    <phoneticPr fontId="17" type="noConversion"/>
  </si>
  <si>
    <t>철도 등)</t>
    <phoneticPr fontId="17" type="noConversion"/>
  </si>
  <si>
    <r>
      <rPr>
        <sz val="8"/>
        <color indexed="8"/>
        <rFont val="-윤고딕120"/>
        <family val="1"/>
        <charset val="129"/>
      </rPr>
      <t xml:space="preserve"> </t>
    </r>
    <r>
      <rPr>
        <sz val="9"/>
        <color indexed="8"/>
        <rFont val="-윤고딕120"/>
        <family val="1"/>
        <charset val="129"/>
      </rPr>
      <t xml:space="preserve">    </t>
    </r>
    <r>
      <rPr>
        <sz val="10"/>
        <color indexed="8"/>
        <rFont val="-윤고딕120"/>
        <family val="1"/>
        <charset val="129"/>
      </rPr>
      <t xml:space="preserve">  2) 연구·학원, 운동시설, 동식물시설, 자동차시설, 기타 비주거 시설</t>
    </r>
    <phoneticPr fontId="17" type="noConversion"/>
  </si>
  <si>
    <t>자료 : 강릉소방서</t>
    <phoneticPr fontId="17" type="noConversion"/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</si>
  <si>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397</t>
    </r>
    <phoneticPr fontId="6" type="noConversion"/>
  </si>
  <si>
    <t>19. 산불발생 현황</t>
    <phoneticPr fontId="17" type="noConversion"/>
  </si>
  <si>
    <t>Forest Fires</t>
    <phoneticPr fontId="17" type="noConversion"/>
  </si>
  <si>
    <t>단위 : ha, 천원</t>
    <phoneticPr fontId="3" type="noConversion"/>
  </si>
  <si>
    <t>Unit : ha, 1,000won</t>
    <phoneticPr fontId="17" type="noConversion"/>
  </si>
  <si>
    <t>연  별</t>
    <phoneticPr fontId="17" type="noConversion"/>
  </si>
  <si>
    <t>합  계</t>
    <phoneticPr fontId="3" type="noConversion"/>
  </si>
  <si>
    <t>입산자 실화</t>
    <phoneticPr fontId="3" type="noConversion"/>
  </si>
  <si>
    <t>논밭두렁</t>
    <phoneticPr fontId="3" type="noConversion"/>
  </si>
  <si>
    <t>어린이 불장난</t>
    <phoneticPr fontId="3" type="noConversion"/>
  </si>
  <si>
    <t>기타</t>
    <phoneticPr fontId="3" type="noConversion"/>
  </si>
  <si>
    <t>Total</t>
    <phoneticPr fontId="3" type="noConversion"/>
  </si>
  <si>
    <t>Accident by climber</t>
    <phoneticPr fontId="3" type="noConversion"/>
  </si>
  <si>
    <t>Weed burning</t>
    <phoneticPr fontId="3" type="noConversion"/>
  </si>
  <si>
    <t>Accident by children</t>
    <phoneticPr fontId="3" type="noConversion"/>
  </si>
  <si>
    <t>Others</t>
    <phoneticPr fontId="3" type="noConversion"/>
  </si>
  <si>
    <t>면적</t>
    <phoneticPr fontId="3" type="noConversion"/>
  </si>
  <si>
    <t>피해액</t>
    <phoneticPr fontId="3" type="noConversion"/>
  </si>
  <si>
    <t>Amount of</t>
    <phoneticPr fontId="3" type="noConversion"/>
  </si>
  <si>
    <t>Year</t>
    <phoneticPr fontId="17" type="noConversion"/>
  </si>
  <si>
    <t>Area</t>
    <phoneticPr fontId="3" type="noConversion"/>
  </si>
  <si>
    <t>damage</t>
    <phoneticPr fontId="3" type="noConversion"/>
  </si>
  <si>
    <t>자료 : 산림과</t>
    <phoneticPr fontId="17" type="noConversion"/>
  </si>
  <si>
    <r>
      <rPr>
        <sz val="11"/>
        <rFont val="Arial Narrow"/>
        <family val="2"/>
      </rPr>
      <t>398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7" type="noConversion"/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</si>
  <si>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399</t>
    </r>
    <phoneticPr fontId="6" type="noConversion"/>
  </si>
  <si>
    <t>20. 소방장비</t>
    <phoneticPr fontId="17" type="noConversion"/>
  </si>
  <si>
    <t>Fire-fighting Equipment</t>
    <phoneticPr fontId="17" type="noConversion"/>
  </si>
  <si>
    <t>단위 : 대</t>
  </si>
  <si>
    <t>Unit : each</t>
    <phoneticPr fontId="17" type="noConversion"/>
  </si>
  <si>
    <t>연  별</t>
    <phoneticPr fontId="17" type="noConversion"/>
  </si>
  <si>
    <t>합계</t>
    <phoneticPr fontId="17" type="noConversion"/>
  </si>
  <si>
    <t xml:space="preserve">      특수소방차 </t>
    <phoneticPr fontId="3" type="noConversion"/>
  </si>
  <si>
    <t xml:space="preserve"> </t>
    <phoneticPr fontId="17" type="noConversion"/>
  </si>
  <si>
    <t>특수소방차</t>
    <phoneticPr fontId="17" type="noConversion"/>
  </si>
  <si>
    <r>
      <t xml:space="preserve">고가차     </t>
    </r>
    <r>
      <rPr>
        <sz val="11"/>
        <rFont val="Arial Narrow"/>
        <family val="2"/>
      </rPr>
      <t xml:space="preserve"> Aerial  ladder  truck</t>
    </r>
    <phoneticPr fontId="3" type="noConversion"/>
  </si>
  <si>
    <r>
      <t xml:space="preserve">굴절차   </t>
    </r>
    <r>
      <rPr>
        <sz val="11"/>
        <rFont val="Arial Narrow"/>
        <family val="2"/>
      </rPr>
      <t xml:space="preserve"> Aerial  ladder platform</t>
    </r>
    <phoneticPr fontId="3" type="noConversion"/>
  </si>
  <si>
    <t>방수탑차</t>
    <phoneticPr fontId="3" type="noConversion"/>
  </si>
  <si>
    <r>
      <t xml:space="preserve">화학차 </t>
    </r>
    <r>
      <rPr>
        <sz val="11"/>
        <rFont val="Arial Narrow"/>
        <family val="2"/>
      </rPr>
      <t xml:space="preserve"> Chemical truck</t>
    </r>
    <phoneticPr fontId="3" type="noConversion"/>
  </si>
  <si>
    <t>배연차</t>
    <phoneticPr fontId="17" type="noConversion"/>
  </si>
  <si>
    <t>구 조</t>
    <phoneticPr fontId="17" type="noConversion"/>
  </si>
  <si>
    <t>펌프차  Pumper</t>
    <phoneticPr fontId="17" type="noConversion"/>
  </si>
  <si>
    <t xml:space="preserve"> </t>
    <phoneticPr fontId="17" type="noConversion"/>
  </si>
  <si>
    <t>내폭</t>
  </si>
  <si>
    <t>고성능</t>
  </si>
  <si>
    <t>일반</t>
  </si>
  <si>
    <t>공작차</t>
    <phoneticPr fontId="17" type="noConversion"/>
  </si>
  <si>
    <t xml:space="preserve"> </t>
    <phoneticPr fontId="17" type="noConversion"/>
  </si>
  <si>
    <t>소계</t>
  </si>
  <si>
    <t>55m</t>
  </si>
  <si>
    <t>52m</t>
  </si>
  <si>
    <t>50m</t>
  </si>
  <si>
    <t>46m</t>
  </si>
  <si>
    <t>40m</t>
  </si>
  <si>
    <t>32m</t>
  </si>
  <si>
    <t>45m</t>
    <phoneticPr fontId="17" type="noConversion"/>
  </si>
  <si>
    <t>41m</t>
    <phoneticPr fontId="17" type="noConversion"/>
  </si>
  <si>
    <t>35m</t>
    <phoneticPr fontId="17" type="noConversion"/>
  </si>
  <si>
    <t>27m</t>
    <phoneticPr fontId="17" type="noConversion"/>
  </si>
  <si>
    <t>18.5m</t>
    <phoneticPr fontId="17" type="noConversion"/>
  </si>
  <si>
    <t>소계</t>
    <phoneticPr fontId="17" type="noConversion"/>
  </si>
  <si>
    <t>Inplo-</t>
    <phoneticPr fontId="17" type="noConversion"/>
  </si>
  <si>
    <t>High-</t>
    <phoneticPr fontId="17" type="noConversion"/>
  </si>
  <si>
    <t>Exhaust</t>
    <phoneticPr fontId="17" type="noConversion"/>
  </si>
  <si>
    <t>Rescue</t>
  </si>
  <si>
    <t>소계</t>
    <phoneticPr fontId="3" type="noConversion"/>
  </si>
  <si>
    <t>Large-</t>
    <phoneticPr fontId="3" type="noConversion"/>
  </si>
  <si>
    <t>Middle-</t>
    <phoneticPr fontId="17" type="noConversion"/>
  </si>
  <si>
    <t>Small-</t>
    <phoneticPr fontId="17" type="noConversion"/>
  </si>
  <si>
    <t>Year</t>
    <phoneticPr fontId="17" type="noConversion"/>
  </si>
  <si>
    <t xml:space="preserve"> </t>
    <phoneticPr fontId="17" type="noConversion"/>
  </si>
  <si>
    <t xml:space="preserve"> </t>
    <phoneticPr fontId="17" type="noConversion"/>
  </si>
  <si>
    <t xml:space="preserve"> </t>
    <phoneticPr fontId="17" type="noConversion"/>
  </si>
  <si>
    <t>22m</t>
    <phoneticPr fontId="17" type="noConversion"/>
  </si>
  <si>
    <t>sire</t>
    <phoneticPr fontId="3" type="noConversion"/>
  </si>
  <si>
    <t>Powered</t>
    <phoneticPr fontId="3" type="noConversion"/>
  </si>
  <si>
    <t>General</t>
    <phoneticPr fontId="3" type="noConversion"/>
  </si>
  <si>
    <t>truck</t>
    <phoneticPr fontId="17" type="noConversion"/>
  </si>
  <si>
    <t>vehicle</t>
    <phoneticPr fontId="17" type="noConversion"/>
  </si>
  <si>
    <t>size</t>
    <phoneticPr fontId="17" type="noConversion"/>
  </si>
  <si>
    <t>Year</t>
    <phoneticPr fontId="17" type="noConversion"/>
  </si>
  <si>
    <t>연  별</t>
    <phoneticPr fontId="17" type="noConversion"/>
  </si>
  <si>
    <r>
      <t xml:space="preserve">      특수소방차                 </t>
    </r>
    <r>
      <rPr>
        <sz val="11"/>
        <rFont val="Arial Narrow"/>
        <family val="2"/>
      </rPr>
      <t>Special fire vehicle</t>
    </r>
    <phoneticPr fontId="3" type="noConversion"/>
  </si>
  <si>
    <r>
      <t xml:space="preserve"> 행정차     </t>
    </r>
    <r>
      <rPr>
        <sz val="11"/>
        <rFont val="Arial Narrow"/>
        <family val="2"/>
      </rPr>
      <t>Official Duty car</t>
    </r>
    <phoneticPr fontId="3" type="noConversion"/>
  </si>
  <si>
    <r>
      <t xml:space="preserve">기타     </t>
    </r>
    <r>
      <rPr>
        <sz val="11"/>
        <rFont val="Arial Narrow"/>
        <family val="2"/>
      </rPr>
      <t>Others</t>
    </r>
    <phoneticPr fontId="17" type="noConversion"/>
  </si>
  <si>
    <t>물탱크차</t>
    <phoneticPr fontId="17" type="noConversion"/>
  </si>
  <si>
    <t xml:space="preserve">구급차 </t>
    <phoneticPr fontId="17" type="noConversion"/>
  </si>
  <si>
    <t>지휘차</t>
    <phoneticPr fontId="3" type="noConversion"/>
  </si>
  <si>
    <t>순찰차</t>
  </si>
  <si>
    <t>화재조사차</t>
    <phoneticPr fontId="17" type="noConversion"/>
  </si>
  <si>
    <t>기타차</t>
    <phoneticPr fontId="17" type="noConversion"/>
  </si>
  <si>
    <t>유조차</t>
    <phoneticPr fontId="17" type="noConversion"/>
  </si>
  <si>
    <t>행정차</t>
    <phoneticPr fontId="3" type="noConversion"/>
  </si>
  <si>
    <t>교육용차</t>
    <phoneticPr fontId="17" type="noConversion"/>
  </si>
  <si>
    <t>이륜차</t>
    <phoneticPr fontId="17" type="noConversion"/>
  </si>
  <si>
    <t>트레일러</t>
    <phoneticPr fontId="17" type="noConversion"/>
  </si>
  <si>
    <t>헬기</t>
    <phoneticPr fontId="17" type="noConversion"/>
  </si>
  <si>
    <t>소방구조정</t>
    <phoneticPr fontId="3" type="noConversion"/>
  </si>
  <si>
    <t xml:space="preserve"> </t>
    <phoneticPr fontId="17" type="noConversion"/>
  </si>
  <si>
    <t>Ambulance</t>
    <phoneticPr fontId="17" type="noConversion"/>
  </si>
  <si>
    <t>(이동체험,</t>
    <phoneticPr fontId="17" type="noConversion"/>
  </si>
  <si>
    <t>Passenger car</t>
    <phoneticPr fontId="17" type="noConversion"/>
  </si>
  <si>
    <t>Two</t>
    <phoneticPr fontId="17" type="noConversion"/>
  </si>
  <si>
    <t>Water tank</t>
    <phoneticPr fontId="17" type="noConversion"/>
  </si>
  <si>
    <t>소계</t>
    <phoneticPr fontId="17" type="noConversion"/>
  </si>
  <si>
    <t>승합형</t>
    <phoneticPr fontId="17" type="noConversion"/>
  </si>
  <si>
    <t>화물형</t>
    <phoneticPr fontId="17" type="noConversion"/>
  </si>
  <si>
    <t>Fire  command</t>
    <phoneticPr fontId="17" type="noConversion"/>
  </si>
  <si>
    <t>Fire investigation</t>
    <phoneticPr fontId="3" type="noConversion"/>
  </si>
  <si>
    <r>
      <rPr>
        <sz val="10"/>
        <rFont val="돋움"/>
        <family val="3"/>
        <charset val="129"/>
      </rPr>
      <t>이동정비</t>
    </r>
    <r>
      <rPr>
        <sz val="10"/>
        <rFont val="Arial Narrow"/>
        <family val="2"/>
      </rPr>
      <t>)</t>
    </r>
    <phoneticPr fontId="17" type="noConversion"/>
  </si>
  <si>
    <t xml:space="preserve">Oil Tank </t>
    <phoneticPr fontId="17" type="noConversion"/>
  </si>
  <si>
    <t>승용차</t>
    <phoneticPr fontId="17" type="noConversion"/>
  </si>
  <si>
    <t>승합차</t>
    <phoneticPr fontId="17" type="noConversion"/>
  </si>
  <si>
    <t>화물차</t>
    <phoneticPr fontId="17" type="noConversion"/>
  </si>
  <si>
    <t>wheeled</t>
    <phoneticPr fontId="17" type="noConversion"/>
  </si>
  <si>
    <t>Fire</t>
    <phoneticPr fontId="17" type="noConversion"/>
  </si>
  <si>
    <t>Bus</t>
    <phoneticPr fontId="17" type="noConversion"/>
  </si>
  <si>
    <t>Truck</t>
    <phoneticPr fontId="17" type="noConversion"/>
  </si>
  <si>
    <t>Patrol car</t>
    <phoneticPr fontId="3" type="noConversion"/>
  </si>
  <si>
    <t>car</t>
    <phoneticPr fontId="17" type="noConversion"/>
  </si>
  <si>
    <t>Others</t>
    <phoneticPr fontId="17" type="noConversion"/>
  </si>
  <si>
    <t xml:space="preserve"> car</t>
    <phoneticPr fontId="17" type="noConversion"/>
  </si>
  <si>
    <t>Passenger  car</t>
    <phoneticPr fontId="17" type="noConversion"/>
  </si>
  <si>
    <t>Educational car</t>
    <phoneticPr fontId="17" type="noConversion"/>
  </si>
  <si>
    <t>Trailer</t>
    <phoneticPr fontId="17" type="noConversion"/>
  </si>
  <si>
    <t>helicopter</t>
    <phoneticPr fontId="17" type="noConversion"/>
  </si>
  <si>
    <t xml:space="preserve"> rescue ship</t>
    <phoneticPr fontId="17" type="noConversion"/>
  </si>
  <si>
    <r>
      <t xml:space="preserve">  주 : </t>
    </r>
    <r>
      <rPr>
        <sz val="10"/>
        <rFont val="Arial Narrow"/>
        <family val="2"/>
      </rPr>
      <t>2014</t>
    </r>
    <r>
      <rPr>
        <sz val="10"/>
        <rFont val="-윤고딕120"/>
        <family val="1"/>
        <charset val="129"/>
      </rPr>
      <t>년 자료부터 소방헬기,소방정, 구조정 삭제</t>
    </r>
    <phoneticPr fontId="17" type="noConversion"/>
  </si>
  <si>
    <r>
      <rPr>
        <sz val="11"/>
        <rFont val="Arial Narrow"/>
        <family val="2"/>
      </rPr>
      <t>400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7" type="noConversion"/>
  </si>
  <si>
    <t>21. 119 구급활동실적</t>
    <phoneticPr fontId="17" type="noConversion"/>
  </si>
  <si>
    <t>Performance of EMS Activity</t>
    <phoneticPr fontId="17" type="noConversion"/>
  </si>
  <si>
    <t>단위 : 건</t>
    <phoneticPr fontId="17" type="noConversion"/>
  </si>
  <si>
    <t>Unit : case</t>
    <phoneticPr fontId="17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</si>
  <si>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별</t>
    </r>
    <phoneticPr fontId="17" type="noConversion"/>
  </si>
  <si>
    <r>
      <t xml:space="preserve">119 </t>
    </r>
    <r>
      <rPr>
        <sz val="11"/>
        <rFont val="-윤고딕120"/>
        <family val="1"/>
        <charset val="129"/>
      </rPr>
      <t>구급대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활동실적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>EMS activities</t>
    </r>
    <phoneticPr fontId="17" type="noConversion"/>
  </si>
  <si>
    <r>
      <rPr>
        <sz val="11"/>
        <rFont val="-윤고딕120"/>
        <family val="1"/>
        <charset val="129"/>
      </rPr>
      <t>신고건수</t>
    </r>
    <phoneticPr fontId="17" type="noConversion"/>
  </si>
  <si>
    <r>
      <rPr>
        <sz val="11"/>
        <rFont val="-윤고딕120"/>
        <family val="1"/>
        <charset val="129"/>
      </rPr>
      <t>이송건수</t>
    </r>
    <phoneticPr fontId="17" type="noConversion"/>
  </si>
  <si>
    <r>
      <rPr>
        <sz val="11"/>
        <rFont val="-윤고딕120"/>
        <family val="1"/>
        <charset val="129"/>
      </rPr>
      <t>구급환자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유형별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Number of first-aid patients by type</t>
    </r>
    <phoneticPr fontId="17" type="noConversion"/>
  </si>
  <si>
    <r>
      <rPr>
        <sz val="11"/>
        <rFont val="-윤고딕120"/>
        <family val="1"/>
        <charset val="129"/>
      </rPr>
      <t>계</t>
    </r>
  </si>
  <si>
    <r>
      <rPr>
        <sz val="11"/>
        <rFont val="-윤고딕120"/>
        <family val="1"/>
        <charset val="129"/>
      </rPr>
      <t>질</t>
    </r>
    <r>
      <rPr>
        <sz val="11"/>
        <rFont val="Arial Narrow"/>
        <family val="2"/>
      </rPr>
      <t xml:space="preserve">   </t>
    </r>
    <r>
      <rPr>
        <sz val="11"/>
        <rFont val="-윤고딕120"/>
        <family val="1"/>
        <charset val="129"/>
      </rPr>
      <t>병</t>
    </r>
    <phoneticPr fontId="17" type="noConversion"/>
  </si>
  <si>
    <t>Disease</t>
    <phoneticPr fontId="17" type="noConversion"/>
  </si>
  <si>
    <t>No. of</t>
    <phoneticPr fontId="17" type="noConversion"/>
  </si>
  <si>
    <r>
      <rPr>
        <sz val="11"/>
        <rFont val="-윤고딕120"/>
        <family val="1"/>
        <charset val="129"/>
      </rPr>
      <t>고혈압</t>
    </r>
    <phoneticPr fontId="17" type="noConversion"/>
  </si>
  <si>
    <r>
      <rPr>
        <sz val="11"/>
        <rFont val="-윤고딕120"/>
        <family val="1"/>
        <charset val="129"/>
      </rPr>
      <t>당뇨</t>
    </r>
    <phoneticPr fontId="17" type="noConversion"/>
  </si>
  <si>
    <r>
      <rPr>
        <sz val="11"/>
        <rFont val="-윤고딕120"/>
        <family val="1"/>
        <charset val="129"/>
      </rPr>
      <t>기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타</t>
    </r>
    <phoneticPr fontId="17" type="noConversion"/>
  </si>
  <si>
    <t>cases</t>
    <phoneticPr fontId="17" type="noConversion"/>
  </si>
  <si>
    <t>patients</t>
    <phoneticPr fontId="17" type="noConversion"/>
  </si>
  <si>
    <r>
      <rPr>
        <sz val="10.5"/>
        <rFont val="-윤고딕120"/>
        <family val="1"/>
        <charset val="129"/>
      </rPr>
      <t>소방서별</t>
    </r>
    <phoneticPr fontId="17" type="noConversion"/>
  </si>
  <si>
    <t>reported</t>
    <phoneticPr fontId="17" type="noConversion"/>
  </si>
  <si>
    <t>transported</t>
    <phoneticPr fontId="17" type="noConversion"/>
  </si>
  <si>
    <t>Hyperpiesia</t>
    <phoneticPr fontId="17" type="noConversion"/>
  </si>
  <si>
    <t>Diabetes</t>
    <phoneticPr fontId="17" type="noConversion"/>
  </si>
  <si>
    <t>Others</t>
    <phoneticPr fontId="17" type="noConversion"/>
  </si>
  <si>
    <t>Traffic accident</t>
    <phoneticPr fontId="17" type="noConversion"/>
  </si>
  <si>
    <r>
      <t xml:space="preserve">119 </t>
    </r>
    <r>
      <rPr>
        <sz val="11"/>
        <rFont val="-윤고딕120"/>
        <family val="1"/>
        <charset val="129"/>
      </rPr>
      <t>구급대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활동실적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>EMS</t>
    </r>
    <r>
      <rPr>
        <sz val="11"/>
        <rFont val="Arial Narrow"/>
        <family val="2"/>
      </rPr>
      <t xml:space="preserve"> </t>
    </r>
    <r>
      <rPr>
        <sz val="8"/>
        <rFont val="Arial Narrow"/>
        <family val="2"/>
      </rPr>
      <t>activities</t>
    </r>
    <phoneticPr fontId="17" type="noConversion"/>
  </si>
  <si>
    <r>
      <rPr>
        <sz val="11"/>
        <rFont val="-윤고딕120"/>
        <family val="1"/>
        <charset val="129"/>
      </rPr>
      <t>구급환자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유형별</t>
    </r>
    <phoneticPr fontId="17" type="noConversion"/>
  </si>
  <si>
    <r>
      <rPr>
        <sz val="11"/>
        <rFont val="-윤고딕120"/>
        <family val="1"/>
        <charset val="129"/>
      </rPr>
      <t>이송병원별</t>
    </r>
    <r>
      <rPr>
        <sz val="11"/>
        <rFont val="Arial Narrow"/>
        <family val="2"/>
      </rPr>
      <t xml:space="preserve">        </t>
    </r>
    <r>
      <rPr>
        <sz val="8"/>
        <rFont val="Arial Narrow"/>
        <family val="2"/>
      </rPr>
      <t>By medical facilities</t>
    </r>
    <phoneticPr fontId="17" type="noConversion"/>
  </si>
  <si>
    <r>
      <rPr>
        <sz val="11"/>
        <rFont val="-윤고딕120"/>
        <family val="1"/>
        <charset val="129"/>
      </rPr>
      <t>사고부상</t>
    </r>
    <phoneticPr fontId="17" type="noConversion"/>
  </si>
  <si>
    <t>계</t>
    <phoneticPr fontId="17" type="noConversion"/>
  </si>
  <si>
    <r>
      <rPr>
        <sz val="11"/>
        <rFont val="-윤고딕120"/>
        <family val="1"/>
        <charset val="129"/>
      </rPr>
      <t>의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원</t>
    </r>
    <phoneticPr fontId="17" type="noConversion"/>
  </si>
  <si>
    <r>
      <rPr>
        <sz val="11"/>
        <rFont val="-윤고딕120"/>
        <family val="1"/>
        <charset val="129"/>
      </rPr>
      <t>일반병원</t>
    </r>
    <phoneticPr fontId="17" type="noConversion"/>
  </si>
  <si>
    <r>
      <rPr>
        <sz val="11"/>
        <rFont val="-윤고딕120"/>
        <family val="1"/>
        <charset val="129"/>
      </rPr>
      <t>종합병원</t>
    </r>
    <phoneticPr fontId="17" type="noConversion"/>
  </si>
  <si>
    <t>Accidents·Injury</t>
    <phoneticPr fontId="17" type="noConversion"/>
  </si>
  <si>
    <r>
      <rPr>
        <sz val="11"/>
        <rFont val="-윤고딕120"/>
        <family val="1"/>
        <charset val="129"/>
      </rPr>
      <t>추락</t>
    </r>
    <r>
      <rPr>
        <sz val="11"/>
        <rFont val="Arial Narrow"/>
        <family val="2"/>
      </rPr>
      <t>/</t>
    </r>
    <r>
      <rPr>
        <sz val="11"/>
        <rFont val="-윤고딕120"/>
        <family val="1"/>
        <charset val="129"/>
      </rPr>
      <t>낙상</t>
    </r>
    <phoneticPr fontId="17" type="noConversion"/>
  </si>
  <si>
    <r>
      <rPr>
        <sz val="11"/>
        <rFont val="-윤고딕120"/>
        <family val="1"/>
        <charset val="129"/>
      </rPr>
      <t>둔상</t>
    </r>
    <phoneticPr fontId="17" type="noConversion"/>
  </si>
  <si>
    <r>
      <rPr>
        <sz val="11"/>
        <rFont val="-윤고딕120"/>
        <family val="1"/>
        <charset val="129"/>
      </rPr>
      <t>기타</t>
    </r>
    <phoneticPr fontId="17" type="noConversion"/>
  </si>
  <si>
    <t xml:space="preserve">Traumatic </t>
    <phoneticPr fontId="3" type="noConversion"/>
  </si>
  <si>
    <t>General</t>
    <phoneticPr fontId="17" type="noConversion"/>
  </si>
  <si>
    <t>Fall</t>
    <phoneticPr fontId="17" type="noConversion"/>
  </si>
  <si>
    <t>shock</t>
    <phoneticPr fontId="3" type="noConversion"/>
  </si>
  <si>
    <t>Clinics</t>
    <phoneticPr fontId="17" type="noConversion"/>
  </si>
  <si>
    <t>Hospitals</t>
    <phoneticPr fontId="17" type="noConversion"/>
  </si>
  <si>
    <t>hospitals</t>
    <phoneticPr fontId="17" type="noConversion"/>
  </si>
  <si>
    <t>자료 : 강원도 방호구조과</t>
    <phoneticPr fontId="17" type="noConversion"/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</si>
  <si>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401</t>
    </r>
    <phoneticPr fontId="6" type="noConversion"/>
  </si>
  <si>
    <t>22. 119 구조활동실적</t>
    <phoneticPr fontId="17" type="noConversion"/>
  </si>
  <si>
    <t>Performance of 119 Rescue Activity</t>
    <phoneticPr fontId="17" type="noConversion"/>
  </si>
  <si>
    <t>단위 : 건</t>
    <phoneticPr fontId="17" type="noConversion"/>
  </si>
  <si>
    <t>Unit : case</t>
    <phoneticPr fontId="3" type="noConversion"/>
  </si>
  <si>
    <r>
      <rPr>
        <sz val="11"/>
        <rFont val="-윤고딕120"/>
        <family val="1"/>
        <charset val="129"/>
      </rPr>
      <t>119 구조대 활동실적</t>
    </r>
    <r>
      <rPr>
        <sz val="10"/>
        <rFont val="Arial Narrow"/>
        <family val="2"/>
      </rPr>
      <t xml:space="preserve">   </t>
    </r>
    <r>
      <rPr>
        <sz val="8"/>
        <rFont val="Arial Narrow"/>
        <family val="2"/>
      </rPr>
      <t>119 Rescue activities</t>
    </r>
    <phoneticPr fontId="17" type="noConversion"/>
  </si>
  <si>
    <r>
      <rPr>
        <sz val="11"/>
        <rFont val="-윤고딕120"/>
        <family val="1"/>
        <charset val="129"/>
      </rPr>
      <t xml:space="preserve">구조(처리)건수 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Action taken</t>
    </r>
    <phoneticPr fontId="17" type="noConversion"/>
  </si>
  <si>
    <t>구 조</t>
    <phoneticPr fontId="17" type="noConversion"/>
  </si>
  <si>
    <r>
      <t>미처리</t>
    </r>
    <r>
      <rPr>
        <vertAlign val="superscript"/>
        <sz val="11"/>
        <rFont val="-윤고딕120"/>
        <family val="1"/>
        <charset val="129"/>
      </rPr>
      <t>1)</t>
    </r>
    <phoneticPr fontId="17" type="noConversion"/>
  </si>
  <si>
    <t>출  동</t>
    <phoneticPr fontId="17" type="noConversion"/>
  </si>
  <si>
    <t>인 명</t>
  </si>
  <si>
    <t>안 전</t>
  </si>
  <si>
    <t>기 타</t>
  </si>
  <si>
    <t>인 원</t>
    <phoneticPr fontId="17" type="noConversion"/>
  </si>
  <si>
    <t>(자체처리,</t>
    <phoneticPr fontId="17" type="noConversion"/>
  </si>
  <si>
    <t>건  수</t>
    <phoneticPr fontId="17" type="noConversion"/>
  </si>
  <si>
    <t>구 조</t>
  </si>
  <si>
    <t>조 치</t>
  </si>
  <si>
    <t>(명)</t>
    <phoneticPr fontId="17" type="noConversion"/>
  </si>
  <si>
    <t>허위 등)</t>
    <phoneticPr fontId="17" type="noConversion"/>
  </si>
  <si>
    <t>Number</t>
    <phoneticPr fontId="17" type="noConversion"/>
  </si>
  <si>
    <t>Safety</t>
    <phoneticPr fontId="17" type="noConversion"/>
  </si>
  <si>
    <t xml:space="preserve">Rescued </t>
    <phoneticPr fontId="17" type="noConversion"/>
  </si>
  <si>
    <t>Year</t>
    <phoneticPr fontId="3" type="noConversion"/>
  </si>
  <si>
    <t>of cases</t>
    <phoneticPr fontId="17" type="noConversion"/>
  </si>
  <si>
    <t>Total</t>
    <phoneticPr fontId="17" type="noConversion"/>
  </si>
  <si>
    <t>action</t>
    <phoneticPr fontId="17" type="noConversion"/>
  </si>
  <si>
    <t>person</t>
    <phoneticPr fontId="17" type="noConversion"/>
  </si>
  <si>
    <t>Non-action</t>
    <phoneticPr fontId="17" type="noConversion"/>
  </si>
  <si>
    <t>화  재</t>
    <phoneticPr fontId="17" type="noConversion"/>
  </si>
  <si>
    <t>교  통</t>
    <phoneticPr fontId="17" type="noConversion"/>
  </si>
  <si>
    <t>수  난</t>
    <phoneticPr fontId="17" type="noConversion"/>
  </si>
  <si>
    <t>기  계</t>
    <phoneticPr fontId="17" type="noConversion"/>
  </si>
  <si>
    <t>승강기</t>
    <phoneticPr fontId="17" type="noConversion"/>
  </si>
  <si>
    <t>산  악</t>
    <phoneticPr fontId="17" type="noConversion"/>
  </si>
  <si>
    <t>갇  힘</t>
    <phoneticPr fontId="17" type="noConversion"/>
  </si>
  <si>
    <r>
      <t>기 타</t>
    </r>
    <r>
      <rPr>
        <vertAlign val="superscript"/>
        <sz val="11"/>
        <rFont val="-윤고딕120"/>
        <family val="1"/>
        <charset val="129"/>
      </rPr>
      <t>2)</t>
    </r>
    <phoneticPr fontId="17" type="noConversion"/>
  </si>
  <si>
    <t>Confine-</t>
    <phoneticPr fontId="17" type="noConversion"/>
  </si>
  <si>
    <t>Traffic</t>
    <phoneticPr fontId="17" type="noConversion"/>
  </si>
  <si>
    <t>River</t>
    <phoneticPr fontId="17" type="noConversion"/>
  </si>
  <si>
    <t>Machinery</t>
    <phoneticPr fontId="17" type="noConversion"/>
  </si>
  <si>
    <t>Elevator</t>
    <phoneticPr fontId="17" type="noConversion"/>
  </si>
  <si>
    <t>Mountains</t>
    <phoneticPr fontId="17" type="noConversion"/>
  </si>
  <si>
    <t>ment</t>
    <phoneticPr fontId="17" type="noConversion"/>
  </si>
  <si>
    <t>Others</t>
    <phoneticPr fontId="17" type="noConversion"/>
  </si>
  <si>
    <t xml:space="preserve">  주 : 1) 미처리는 출동했으나 이미 자력구조 등으로 119 구조대의 활동이 불필요한 경우.</t>
    <phoneticPr fontId="17" type="noConversion"/>
  </si>
  <si>
    <r>
      <rPr>
        <sz val="9"/>
        <rFont val="-윤고딕120"/>
        <family val="1"/>
        <charset val="129"/>
      </rPr>
      <t xml:space="preserve">   </t>
    </r>
    <r>
      <rPr>
        <sz val="10"/>
        <rFont val="-윤고딕120"/>
        <family val="1"/>
        <charset val="129"/>
      </rPr>
      <t xml:space="preserve">    2) 붕괴, 추락, 폭발, 약물, 자연재해, 고립, 유독물질, 자해범죄 등이 포함.</t>
    </r>
    <phoneticPr fontId="17" type="noConversion"/>
  </si>
  <si>
    <t>자료 : 강원도 방호구조과</t>
    <phoneticPr fontId="17" type="noConversion"/>
  </si>
  <si>
    <r>
      <rPr>
        <sz val="11"/>
        <rFont val="Arial Narrow"/>
        <family val="2"/>
      </rPr>
      <t>402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7" type="noConversion"/>
  </si>
  <si>
    <t>23. 재난사고 발생 및 피해현황</t>
    <phoneticPr fontId="17" type="noConversion"/>
  </si>
  <si>
    <t>Calamities and Damage</t>
    <phoneticPr fontId="17" type="noConversion"/>
  </si>
  <si>
    <t>단위 : 건, 명, 천원</t>
    <phoneticPr fontId="14" type="noConversion"/>
  </si>
  <si>
    <t>Unit : case, person, 1,000won</t>
    <phoneticPr fontId="14" type="noConversion"/>
  </si>
  <si>
    <r>
      <rPr>
        <sz val="10.5"/>
        <rFont val="-윤고딕120"/>
        <family val="1"/>
        <charset val="129"/>
      </rPr>
      <t>연</t>
    </r>
    <r>
      <rPr>
        <sz val="10.5"/>
        <rFont val="Arial Narrow"/>
        <family val="2"/>
      </rPr>
      <t xml:space="preserve">  </t>
    </r>
    <r>
      <rPr>
        <sz val="10.5"/>
        <rFont val="-윤고딕120"/>
        <family val="1"/>
        <charset val="129"/>
      </rPr>
      <t>별</t>
    </r>
    <phoneticPr fontId="14" type="noConversion"/>
  </si>
  <si>
    <t>합   계</t>
    <phoneticPr fontId="14" type="noConversion"/>
  </si>
  <si>
    <t>화 재</t>
    <phoneticPr fontId="14" type="noConversion"/>
  </si>
  <si>
    <r>
      <rPr>
        <sz val="10.5"/>
        <rFont val="-윤고딕120"/>
        <family val="1"/>
        <charset val="129"/>
      </rPr>
      <t>산</t>
    </r>
    <r>
      <rPr>
        <sz val="10.5"/>
        <rFont val="Arial Narrow"/>
        <family val="2"/>
      </rPr>
      <t xml:space="preserve">  </t>
    </r>
    <r>
      <rPr>
        <sz val="10.5"/>
        <rFont val="-윤고딕120"/>
        <family val="1"/>
        <charset val="129"/>
      </rPr>
      <t>불</t>
    </r>
    <phoneticPr fontId="14" type="noConversion"/>
  </si>
  <si>
    <r>
      <rPr>
        <sz val="10.5"/>
        <rFont val="-윤고딕120"/>
        <family val="1"/>
        <charset val="129"/>
      </rPr>
      <t>붕</t>
    </r>
    <r>
      <rPr>
        <sz val="10.5"/>
        <rFont val="Arial Narrow"/>
        <family val="2"/>
      </rPr>
      <t xml:space="preserve">   </t>
    </r>
    <r>
      <rPr>
        <sz val="10.5"/>
        <rFont val="-윤고딕120"/>
        <family val="1"/>
        <charset val="129"/>
      </rPr>
      <t>괴</t>
    </r>
    <phoneticPr fontId="14" type="noConversion"/>
  </si>
  <si>
    <t>폭  발</t>
    <phoneticPr fontId="14" type="noConversion"/>
  </si>
  <si>
    <r>
      <rPr>
        <sz val="10.5"/>
        <rFont val="-윤고딕120"/>
        <family val="1"/>
        <charset val="129"/>
      </rPr>
      <t>도로교통사고</t>
    </r>
    <phoneticPr fontId="14" type="noConversion"/>
  </si>
  <si>
    <r>
      <rPr>
        <sz val="10.5"/>
        <rFont val="-윤고딕120"/>
        <family val="1"/>
        <charset val="129"/>
      </rPr>
      <t>환경오염</t>
    </r>
    <phoneticPr fontId="14" type="noConversion"/>
  </si>
  <si>
    <t>Motor vehicle</t>
    <phoneticPr fontId="14" type="noConversion"/>
  </si>
  <si>
    <t>Environmental</t>
    <phoneticPr fontId="14" type="noConversion"/>
  </si>
  <si>
    <t>Total</t>
    <phoneticPr fontId="14" type="noConversion"/>
  </si>
  <si>
    <t>Fire incident</t>
    <phoneticPr fontId="14" type="noConversion"/>
  </si>
  <si>
    <t>Forest fire</t>
    <phoneticPr fontId="14" type="noConversion"/>
  </si>
  <si>
    <t>Collapse</t>
    <phoneticPr fontId="14" type="noConversion"/>
  </si>
  <si>
    <t>Explosion</t>
    <phoneticPr fontId="14" type="noConversion"/>
  </si>
  <si>
    <t>accident</t>
    <phoneticPr fontId="14" type="noConversion"/>
  </si>
  <si>
    <t>pollution</t>
    <phoneticPr fontId="14" type="noConversion"/>
  </si>
  <si>
    <r>
      <rPr>
        <sz val="10"/>
        <rFont val="-윤고딕120"/>
        <family val="1"/>
        <charset val="129"/>
      </rPr>
      <t>건</t>
    </r>
    <phoneticPr fontId="14" type="noConversion"/>
  </si>
  <si>
    <r>
      <rPr>
        <sz val="10"/>
        <rFont val="-윤고딕120"/>
        <family val="1"/>
        <charset val="129"/>
      </rPr>
      <t>인원</t>
    </r>
    <phoneticPr fontId="14" type="noConversion"/>
  </si>
  <si>
    <t>Person</t>
    <phoneticPr fontId="14" type="noConversion"/>
  </si>
  <si>
    <t>인원</t>
    <phoneticPr fontId="14" type="noConversion"/>
  </si>
  <si>
    <t>남</t>
    <phoneticPr fontId="14" type="noConversion"/>
  </si>
  <si>
    <t>여</t>
    <phoneticPr fontId="14" type="noConversion"/>
  </si>
  <si>
    <t>Year</t>
    <phoneticPr fontId="14" type="noConversion"/>
  </si>
  <si>
    <t>Cases</t>
    <phoneticPr fontId="14" type="noConversion"/>
  </si>
  <si>
    <t xml:space="preserve"> </t>
    <phoneticPr fontId="14" type="noConversion"/>
  </si>
  <si>
    <t>Male</t>
    <phoneticPr fontId="14" type="noConversion"/>
  </si>
  <si>
    <t>Female</t>
    <phoneticPr fontId="14" type="noConversion"/>
  </si>
  <si>
    <t>Case</t>
    <phoneticPr fontId="14" type="noConversion"/>
  </si>
  <si>
    <t xml:space="preserve">         - </t>
  </si>
  <si>
    <t xml:space="preserve">          - </t>
  </si>
  <si>
    <r>
      <rPr>
        <sz val="10.5"/>
        <rFont val="-윤고딕120"/>
        <family val="1"/>
        <charset val="129"/>
      </rPr>
      <t>유</t>
    </r>
    <r>
      <rPr>
        <sz val="10.5"/>
        <rFont val="Arial Narrow"/>
        <family val="2"/>
      </rPr>
      <t xml:space="preserve"> ·</t>
    </r>
    <r>
      <rPr>
        <sz val="10.5"/>
        <rFont val="-윤고딕120"/>
        <family val="1"/>
        <charset val="129"/>
      </rPr>
      <t>도선</t>
    </r>
    <phoneticPr fontId="14" type="noConversion"/>
  </si>
  <si>
    <r>
      <rPr>
        <sz val="10.5"/>
        <rFont val="-윤고딕120"/>
        <family val="1"/>
        <charset val="129"/>
      </rPr>
      <t>해</t>
    </r>
    <r>
      <rPr>
        <sz val="10.5"/>
        <rFont val="Arial Narrow"/>
        <family val="2"/>
      </rPr>
      <t xml:space="preserve">   </t>
    </r>
    <r>
      <rPr>
        <sz val="10.5"/>
        <rFont val="-윤고딕120"/>
        <family val="1"/>
        <charset val="129"/>
      </rPr>
      <t>난</t>
    </r>
    <r>
      <rPr>
        <vertAlign val="superscript"/>
        <sz val="10.5"/>
        <rFont val="Arial Narrow"/>
        <family val="2"/>
      </rPr>
      <t xml:space="preserve"> </t>
    </r>
    <phoneticPr fontId="14" type="noConversion"/>
  </si>
  <si>
    <t>Marine</t>
    <phoneticPr fontId="14" type="noConversion"/>
  </si>
  <si>
    <r>
      <rPr>
        <sz val="10"/>
        <rFont val="-윤고딕120"/>
        <family val="1"/>
        <charset val="129"/>
      </rPr>
      <t>인명피해</t>
    </r>
    <phoneticPr fontId="14" type="noConversion"/>
  </si>
  <si>
    <r>
      <rPr>
        <sz val="10"/>
        <rFont val="-윤고딕120"/>
        <family val="1"/>
        <charset val="129"/>
      </rPr>
      <t>이재민발생</t>
    </r>
    <phoneticPr fontId="14" type="noConversion"/>
  </si>
  <si>
    <t>재산피해</t>
    <phoneticPr fontId="14" type="noConversion"/>
  </si>
  <si>
    <t>Barge</t>
    <phoneticPr fontId="14" type="noConversion"/>
  </si>
  <si>
    <t>Others</t>
    <phoneticPr fontId="14" type="noConversion"/>
  </si>
  <si>
    <t>Number of casualties</t>
    <phoneticPr fontId="17" type="noConversion"/>
  </si>
  <si>
    <t>Refugee</t>
  </si>
  <si>
    <r>
      <rPr>
        <sz val="10"/>
        <rFont val="Arial Narrow"/>
        <family val="2"/>
      </rPr>
      <t xml:space="preserve">  </t>
    </r>
    <r>
      <rPr>
        <sz val="10"/>
        <rFont val="바탕체"/>
        <family val="1"/>
        <charset val="129"/>
      </rPr>
      <t xml:space="preserve">사망  </t>
    </r>
    <r>
      <rPr>
        <sz val="10"/>
        <rFont val="Arial Narrow"/>
        <family val="2"/>
      </rPr>
      <t>Death</t>
    </r>
    <phoneticPr fontId="14" type="noConversion"/>
  </si>
  <si>
    <r>
      <rPr>
        <sz val="10"/>
        <rFont val="Arial Narrow"/>
        <family val="2"/>
      </rPr>
      <t xml:space="preserve">  </t>
    </r>
    <r>
      <rPr>
        <sz val="10"/>
        <rFont val="돋움"/>
        <family val="3"/>
        <charset val="129"/>
      </rPr>
      <t>부상</t>
    </r>
    <r>
      <rPr>
        <sz val="10"/>
        <rFont val="Arial Narrow"/>
        <family val="2"/>
      </rPr>
      <t xml:space="preserve">      Injuy</t>
    </r>
    <phoneticPr fontId="14" type="noConversion"/>
  </si>
  <si>
    <t>세대수</t>
    <phoneticPr fontId="17" type="noConversion"/>
  </si>
  <si>
    <r>
      <t>인원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Person</t>
    </r>
    <r>
      <rPr>
        <sz val="10"/>
        <rFont val="Arial Narrow"/>
        <family val="2"/>
      </rPr>
      <t xml:space="preserve"> </t>
    </r>
    <phoneticPr fontId="14" type="noConversion"/>
  </si>
  <si>
    <t>Damaged</t>
  </si>
  <si>
    <t>Households</t>
    <phoneticPr fontId="17" type="noConversion"/>
  </si>
  <si>
    <t xml:space="preserve"> property</t>
  </si>
  <si>
    <t>…</t>
    <phoneticPr fontId="14" type="noConversion"/>
  </si>
  <si>
    <t>자료 : 재난안전과</t>
    <phoneticPr fontId="14" type="noConversion"/>
  </si>
  <si>
    <t xml:space="preserve"> </t>
    <phoneticPr fontId="17" type="noConversion"/>
  </si>
  <si>
    <t>24. 풍수해 발생</t>
    <phoneticPr fontId="17" type="noConversion"/>
  </si>
  <si>
    <t>Damage from Storms and Floods</t>
    <phoneticPr fontId="17" type="noConversion"/>
  </si>
  <si>
    <t>단위 : 명, ha, 천원</t>
    <phoneticPr fontId="17" type="noConversion"/>
  </si>
  <si>
    <t>Unit : person, ha, 1,000won</t>
    <phoneticPr fontId="14" type="noConversion"/>
  </si>
  <si>
    <r>
      <rPr>
        <sz val="10.5"/>
        <rFont val="-윤고딕120"/>
        <family val="1"/>
        <charset val="129"/>
      </rPr>
      <t>연</t>
    </r>
    <r>
      <rPr>
        <sz val="10.5"/>
        <rFont val="Arial Narrow"/>
        <family val="2"/>
      </rPr>
      <t xml:space="preserve">  </t>
    </r>
    <r>
      <rPr>
        <sz val="10.5"/>
        <rFont val="-윤고딕120"/>
        <family val="1"/>
        <charset val="129"/>
      </rPr>
      <t>별</t>
    </r>
    <phoneticPr fontId="17" type="noConversion"/>
  </si>
  <si>
    <t>사망 및</t>
    <phoneticPr fontId="14" type="noConversion"/>
  </si>
  <si>
    <t>이재민</t>
    <phoneticPr fontId="14" type="noConversion"/>
  </si>
  <si>
    <r>
      <rPr>
        <sz val="10.5"/>
        <rFont val="-윤고딕120"/>
        <family val="1"/>
        <charset val="129"/>
      </rPr>
      <t>침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>수</t>
    </r>
    <phoneticPr fontId="14" type="noConversion"/>
  </si>
  <si>
    <t>실종</t>
    <phoneticPr fontId="14" type="noConversion"/>
  </si>
  <si>
    <r>
      <rPr>
        <sz val="10"/>
        <rFont val="-윤고딕120"/>
        <family val="1"/>
        <charset val="129"/>
      </rPr>
      <t>건물</t>
    </r>
    <phoneticPr fontId="17" type="noConversion"/>
  </si>
  <si>
    <r>
      <rPr>
        <sz val="10"/>
        <rFont val="-윤고딕120"/>
        <family val="1"/>
        <charset val="129"/>
      </rPr>
      <t>선박</t>
    </r>
    <phoneticPr fontId="17" type="noConversion"/>
  </si>
  <si>
    <r>
      <rPr>
        <sz val="10"/>
        <rFont val="-윤고딕120"/>
        <family val="1"/>
        <charset val="129"/>
      </rPr>
      <t>농경지</t>
    </r>
  </si>
  <si>
    <r>
      <rPr>
        <sz val="10"/>
        <rFont val="-윤고딕120"/>
        <family val="1"/>
        <charset val="129"/>
      </rPr>
      <t>공공시설</t>
    </r>
  </si>
  <si>
    <r>
      <rPr>
        <sz val="10"/>
        <rFont val="-윤고딕120"/>
        <family val="1"/>
        <charset val="129"/>
      </rPr>
      <t>기</t>
    </r>
    <r>
      <rPr>
        <sz val="10"/>
        <rFont val="Arial Narrow"/>
        <family val="2"/>
      </rPr>
      <t xml:space="preserve">   </t>
    </r>
    <r>
      <rPr>
        <sz val="10"/>
        <rFont val="-윤고딕120"/>
        <family val="1"/>
        <charset val="129"/>
      </rPr>
      <t>타</t>
    </r>
    <phoneticPr fontId="17" type="noConversion"/>
  </si>
  <si>
    <t>Dead and</t>
    <phoneticPr fontId="17" type="noConversion"/>
  </si>
  <si>
    <t>Flooded</t>
    <phoneticPr fontId="17" type="noConversion"/>
  </si>
  <si>
    <t>Farming</t>
  </si>
  <si>
    <t>Public</t>
  </si>
  <si>
    <t>missing</t>
    <phoneticPr fontId="17" type="noConversion"/>
  </si>
  <si>
    <t>Refugees</t>
    <phoneticPr fontId="14" type="noConversion"/>
  </si>
  <si>
    <t>area</t>
  </si>
  <si>
    <t xml:space="preserve">   Total</t>
    <phoneticPr fontId="14" type="noConversion"/>
  </si>
  <si>
    <t>Building</t>
  </si>
  <si>
    <t>Vessels</t>
    <phoneticPr fontId="17" type="noConversion"/>
  </si>
  <si>
    <t>land</t>
    <phoneticPr fontId="17" type="noConversion"/>
  </si>
  <si>
    <t>facilities</t>
  </si>
  <si>
    <t>Others</t>
    <phoneticPr fontId="17" type="noConversion"/>
  </si>
  <si>
    <t xml:space="preserve">  주 : 1) 농작물 침수</t>
    <phoneticPr fontId="17" type="noConversion"/>
  </si>
  <si>
    <t>자료 : 재난안전과</t>
    <phoneticPr fontId="17" type="noConversion"/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</si>
  <si>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403</t>
    </r>
    <phoneticPr fontId="6" type="noConversion"/>
  </si>
  <si>
    <t>25. 소방대상물 현황</t>
    <phoneticPr fontId="17" type="noConversion"/>
  </si>
  <si>
    <t>Facilities Subject to Fire-fighting Regulation</t>
    <phoneticPr fontId="17" type="noConversion"/>
  </si>
  <si>
    <t>단위 : 개소</t>
    <phoneticPr fontId="17" type="noConversion"/>
  </si>
  <si>
    <t>Unit : place</t>
    <phoneticPr fontId="17" type="noConversion"/>
  </si>
  <si>
    <t>연  별</t>
    <phoneticPr fontId="17" type="noConversion"/>
  </si>
  <si>
    <r>
      <rPr>
        <sz val="10"/>
        <rFont val="-윤고딕120"/>
        <family val="1"/>
        <charset val="129"/>
      </rPr>
      <t>계</t>
    </r>
    <phoneticPr fontId="17" type="noConversion"/>
  </si>
  <si>
    <t>아파트</t>
    <phoneticPr fontId="17" type="noConversion"/>
  </si>
  <si>
    <t>기숙사</t>
    <phoneticPr fontId="17" type="noConversion"/>
  </si>
  <si>
    <t>근린생활</t>
    <phoneticPr fontId="17" type="noConversion"/>
  </si>
  <si>
    <t>문화 및</t>
    <phoneticPr fontId="17" type="noConversion"/>
  </si>
  <si>
    <t>종교시설</t>
    <phoneticPr fontId="17" type="noConversion"/>
  </si>
  <si>
    <t>판매시설</t>
    <phoneticPr fontId="17" type="noConversion"/>
  </si>
  <si>
    <t>운수시설</t>
    <phoneticPr fontId="17" type="noConversion"/>
  </si>
  <si>
    <t>의료시설</t>
  </si>
  <si>
    <t>교    육</t>
    <phoneticPr fontId="17" type="noConversion"/>
  </si>
  <si>
    <t>시    설</t>
    <phoneticPr fontId="17" type="noConversion"/>
  </si>
  <si>
    <t>집회시설</t>
    <phoneticPr fontId="17" type="noConversion"/>
  </si>
  <si>
    <t>연구시설</t>
    <phoneticPr fontId="17" type="noConversion"/>
  </si>
  <si>
    <t xml:space="preserve">  </t>
    <phoneticPr fontId="17" type="noConversion"/>
  </si>
  <si>
    <t>Education</t>
    <phoneticPr fontId="17" type="noConversion"/>
  </si>
  <si>
    <t>Community</t>
    <phoneticPr fontId="17" type="noConversion"/>
  </si>
  <si>
    <t>Religious</t>
  </si>
  <si>
    <t xml:space="preserve">Transport  </t>
    <phoneticPr fontId="17" type="noConversion"/>
  </si>
  <si>
    <t>Medical</t>
  </si>
  <si>
    <t>Year</t>
    <phoneticPr fontId="17" type="noConversion"/>
  </si>
  <si>
    <t>Total</t>
    <phoneticPr fontId="17" type="noConversion"/>
  </si>
  <si>
    <t>Apartments</t>
    <phoneticPr fontId="17" type="noConversion"/>
  </si>
  <si>
    <t>Dormitories</t>
    <phoneticPr fontId="17" type="noConversion"/>
  </si>
  <si>
    <t>Facilities</t>
    <phoneticPr fontId="17" type="noConversion"/>
  </si>
  <si>
    <t>Stadiums</t>
    <phoneticPr fontId="17" type="noConversion"/>
  </si>
  <si>
    <t>Facilities</t>
  </si>
  <si>
    <t>Stores</t>
    <phoneticPr fontId="17" type="noConversion"/>
  </si>
  <si>
    <t xml:space="preserve">Facilities </t>
    <phoneticPr fontId="17" type="noConversion"/>
  </si>
  <si>
    <t xml:space="preserve">Facilities </t>
  </si>
  <si>
    <t>research</t>
    <phoneticPr fontId="17" type="noConversion"/>
  </si>
  <si>
    <t>수련시설</t>
  </si>
  <si>
    <t>운동시설</t>
  </si>
  <si>
    <t>업무시설</t>
    <phoneticPr fontId="17" type="noConversion"/>
  </si>
  <si>
    <t>숙박시설</t>
    <phoneticPr fontId="17" type="noConversion"/>
  </si>
  <si>
    <t>위락시설</t>
    <phoneticPr fontId="17" type="noConversion"/>
  </si>
  <si>
    <t>창고시설</t>
    <phoneticPr fontId="17" type="noConversion"/>
  </si>
  <si>
    <t>위험물저장</t>
    <phoneticPr fontId="17" type="noConversion"/>
  </si>
  <si>
    <t>항공기 및</t>
  </si>
  <si>
    <t>및처리시설</t>
    <phoneticPr fontId="17" type="noConversion"/>
  </si>
  <si>
    <t>자동차관련시설</t>
  </si>
  <si>
    <t>Storage &amp;</t>
    <phoneticPr fontId="17" type="noConversion"/>
  </si>
  <si>
    <t>Airplane and</t>
  </si>
  <si>
    <t>Animal,</t>
    <phoneticPr fontId="17" type="noConversion"/>
  </si>
  <si>
    <t>Training</t>
  </si>
  <si>
    <t>Sporting</t>
  </si>
  <si>
    <t>Business</t>
    <phoneticPr fontId="17" type="noConversion"/>
  </si>
  <si>
    <t>Lodging</t>
    <phoneticPr fontId="17" type="noConversion"/>
  </si>
  <si>
    <t>handling of</t>
    <phoneticPr fontId="17" type="noConversion"/>
  </si>
  <si>
    <t xml:space="preserve"> Automoibile related </t>
  </si>
  <si>
    <t>plant</t>
    <phoneticPr fontId="17" type="noConversion"/>
  </si>
  <si>
    <t xml:space="preserve"> Facilities</t>
  </si>
  <si>
    <t>Amusement</t>
    <phoneticPr fontId="17" type="noConversion"/>
  </si>
  <si>
    <t>Factory</t>
    <phoneticPr fontId="17" type="noConversion"/>
  </si>
  <si>
    <t>Warehouse</t>
    <phoneticPr fontId="17" type="noConversion"/>
  </si>
  <si>
    <t>dangerous object</t>
    <phoneticPr fontId="17" type="noConversion"/>
  </si>
  <si>
    <t>related</t>
    <phoneticPr fontId="17" type="noConversion"/>
  </si>
  <si>
    <t>분뇨 및</t>
  </si>
  <si>
    <t>교정 및</t>
  </si>
  <si>
    <t>방송통신</t>
  </si>
  <si>
    <t>발전시설</t>
  </si>
  <si>
    <t>묘지관련</t>
  </si>
  <si>
    <t>쓰레기</t>
  </si>
  <si>
    <t>군사시설</t>
  </si>
  <si>
    <t>시설</t>
  </si>
  <si>
    <t>휴게시설</t>
  </si>
  <si>
    <t>건축물</t>
  </si>
  <si>
    <t xml:space="preserve"> Broadcasting &amp;</t>
  </si>
  <si>
    <t xml:space="preserve">Facilities for </t>
  </si>
  <si>
    <t xml:space="preserve">Waste and Soil </t>
  </si>
  <si>
    <t>Correction and</t>
  </si>
  <si>
    <t>Communication</t>
  </si>
  <si>
    <t xml:space="preserve">Electricity </t>
  </si>
  <si>
    <t>Treatment Facilities</t>
  </si>
  <si>
    <t>Military Facilities</t>
  </si>
  <si>
    <t>Generation</t>
  </si>
  <si>
    <t>Cemeteries</t>
  </si>
  <si>
    <t>Tourism</t>
  </si>
  <si>
    <t>Fueral halls</t>
  </si>
  <si>
    <t xml:space="preserve">1) 2014년 항목 변경 </t>
    <phoneticPr fontId="17" type="noConversion"/>
  </si>
  <si>
    <r>
      <rPr>
        <sz val="11"/>
        <rFont val="Arial Narrow"/>
        <family val="2"/>
      </rPr>
      <t>404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7" type="noConversion"/>
  </si>
  <si>
    <t>26. 위험물 제조소 설치현황</t>
    <phoneticPr fontId="17" type="noConversion"/>
  </si>
  <si>
    <t>Manufacturing, Storage and Handling Facilities of Hazardous Material</t>
    <phoneticPr fontId="17" type="noConversion"/>
  </si>
  <si>
    <t>단위 : 개소</t>
    <phoneticPr fontId="3" type="noConversion"/>
  </si>
  <si>
    <t>Unit : place</t>
    <phoneticPr fontId="3" type="noConversion"/>
  </si>
  <si>
    <t>취 급 소</t>
    <phoneticPr fontId="3" type="noConversion"/>
  </si>
  <si>
    <t>총 계</t>
    <phoneticPr fontId="3" type="noConversion"/>
  </si>
  <si>
    <t>제 조 소</t>
    <phoneticPr fontId="3" type="noConversion"/>
  </si>
  <si>
    <t>Handling Facilities</t>
    <phoneticPr fontId="3" type="noConversion"/>
  </si>
  <si>
    <t>소 계</t>
    <phoneticPr fontId="3" type="noConversion"/>
  </si>
  <si>
    <t>주 유</t>
    <phoneticPr fontId="3" type="noConversion"/>
  </si>
  <si>
    <t>판 매</t>
    <phoneticPr fontId="3" type="noConversion"/>
  </si>
  <si>
    <t>이 송</t>
    <phoneticPr fontId="3" type="noConversion"/>
  </si>
  <si>
    <t>일 반</t>
    <phoneticPr fontId="3" type="noConversion"/>
  </si>
  <si>
    <t>Manufacturing</t>
  </si>
  <si>
    <t>sub-</t>
    <phoneticPr fontId="3" type="noConversion"/>
  </si>
  <si>
    <t>Gas Station</t>
    <phoneticPr fontId="3" type="noConversion"/>
  </si>
  <si>
    <t xml:space="preserve">Sale </t>
    <phoneticPr fontId="3" type="noConversion"/>
  </si>
  <si>
    <t>Pipeline</t>
    <phoneticPr fontId="3" type="noConversion"/>
  </si>
  <si>
    <t>General</t>
    <phoneticPr fontId="3" type="noConversion"/>
  </si>
  <si>
    <t>Year</t>
    <phoneticPr fontId="3" type="noConversion"/>
  </si>
  <si>
    <t>Facilites</t>
  </si>
  <si>
    <t>total</t>
    <phoneticPr fontId="3" type="noConversion"/>
  </si>
  <si>
    <t>Facility</t>
    <phoneticPr fontId="3" type="noConversion"/>
  </si>
  <si>
    <r>
      <rPr>
        <sz val="11"/>
        <rFont val="-윤고딕120"/>
        <family val="1"/>
        <charset val="129"/>
      </rPr>
      <t>저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장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소</t>
    </r>
    <r>
      <rPr>
        <sz val="11"/>
        <rFont val="Arial Narrow"/>
        <family val="2"/>
      </rPr>
      <t xml:space="preserve">               </t>
    </r>
    <r>
      <rPr>
        <sz val="9"/>
        <rFont val="Arial Narrow"/>
        <family val="2"/>
      </rPr>
      <t>Storage Facillties</t>
    </r>
    <phoneticPr fontId="3" type="noConversion"/>
  </si>
  <si>
    <t>옥 내</t>
    <phoneticPr fontId="3" type="noConversion"/>
  </si>
  <si>
    <t>옥외탱크</t>
    <phoneticPr fontId="3" type="noConversion"/>
  </si>
  <si>
    <t>옥내탱크</t>
    <phoneticPr fontId="3" type="noConversion"/>
  </si>
  <si>
    <t>지하탱크</t>
    <phoneticPr fontId="3" type="noConversion"/>
  </si>
  <si>
    <t>간이탱크</t>
    <phoneticPr fontId="3" type="noConversion"/>
  </si>
  <si>
    <t>이동탱크</t>
    <phoneticPr fontId="3" type="noConversion"/>
  </si>
  <si>
    <t>옥 외</t>
    <phoneticPr fontId="3" type="noConversion"/>
  </si>
  <si>
    <t>암반탱크</t>
    <phoneticPr fontId="3" type="noConversion"/>
  </si>
  <si>
    <t>Under-</t>
    <phoneticPr fontId="3" type="noConversion"/>
  </si>
  <si>
    <t>Yard</t>
    <phoneticPr fontId="3" type="noConversion"/>
  </si>
  <si>
    <t>Underground</t>
    <phoneticPr fontId="3" type="noConversion"/>
  </si>
  <si>
    <t>Store-</t>
    <phoneticPr fontId="3" type="noConversion"/>
  </si>
  <si>
    <t>Indoor</t>
    <phoneticPr fontId="3" type="noConversion"/>
  </si>
  <si>
    <t>ground</t>
    <phoneticPr fontId="3" type="noConversion"/>
  </si>
  <si>
    <t>Small-scale</t>
    <phoneticPr fontId="3" type="noConversion"/>
  </si>
  <si>
    <t>Tank</t>
    <phoneticPr fontId="3" type="noConversion"/>
  </si>
  <si>
    <t>Receptacle</t>
    <phoneticPr fontId="3" type="noConversion"/>
  </si>
  <si>
    <t>Rock</t>
    <phoneticPr fontId="3" type="noConversion"/>
  </si>
  <si>
    <t>house</t>
    <phoneticPr fontId="3" type="noConversion"/>
  </si>
  <si>
    <t>tank</t>
    <phoneticPr fontId="3" type="noConversion"/>
  </si>
  <si>
    <t>Truck</t>
    <phoneticPr fontId="3" type="noConversion"/>
  </si>
  <si>
    <t>Storage</t>
    <phoneticPr fontId="3" type="noConversion"/>
  </si>
  <si>
    <t>Cavern</t>
    <phoneticPr fontId="3" type="noConversion"/>
  </si>
  <si>
    <t>자료 : 강원도 방호구조과</t>
    <phoneticPr fontId="3" type="noConversion"/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</si>
  <si>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405</t>
    </r>
    <phoneticPr fontId="6" type="noConversion"/>
  </si>
  <si>
    <t>27. 교통사고 발생(자동차)</t>
    <phoneticPr fontId="17" type="noConversion"/>
  </si>
  <si>
    <t>Traffic Accidents(Automobile)</t>
    <phoneticPr fontId="17" type="noConversion"/>
  </si>
  <si>
    <t>단위 : 건, 명</t>
  </si>
  <si>
    <t>Unit : case, person</t>
    <phoneticPr fontId="17" type="noConversion"/>
  </si>
  <si>
    <t>연  별</t>
    <phoneticPr fontId="17" type="noConversion"/>
  </si>
  <si>
    <t>발생건수</t>
  </si>
  <si>
    <t>사망자</t>
  </si>
  <si>
    <t>부상자</t>
  </si>
  <si>
    <t>사고유형별</t>
    <phoneticPr fontId="17" type="noConversion"/>
  </si>
  <si>
    <t>자동차</t>
    <phoneticPr fontId="17" type="noConversion"/>
  </si>
  <si>
    <t>인   구</t>
    <phoneticPr fontId="17" type="noConversion"/>
  </si>
  <si>
    <t>차대사람</t>
  </si>
  <si>
    <t>차대차</t>
  </si>
  <si>
    <t>1만대당</t>
    <phoneticPr fontId="17" type="noConversion"/>
  </si>
  <si>
    <t>10만명당</t>
    <phoneticPr fontId="17" type="noConversion"/>
  </si>
  <si>
    <t>10만명당</t>
  </si>
  <si>
    <t>Vehicle</t>
    <phoneticPr fontId="17" type="noConversion"/>
  </si>
  <si>
    <t>Per 10 thousand</t>
  </si>
  <si>
    <t>Per 100 thousand</t>
  </si>
  <si>
    <t>to</t>
    <phoneticPr fontId="17" type="noConversion"/>
  </si>
  <si>
    <t>Year</t>
    <phoneticPr fontId="17" type="noConversion"/>
  </si>
  <si>
    <t>Cases</t>
    <phoneticPr fontId="17" type="noConversion"/>
  </si>
  <si>
    <t>automobile</t>
    <phoneticPr fontId="17" type="noConversion"/>
  </si>
  <si>
    <t>Killed</t>
  </si>
  <si>
    <t>person</t>
  </si>
  <si>
    <t>Injured</t>
  </si>
  <si>
    <t>person</t>
    <phoneticPr fontId="17" type="noConversion"/>
  </si>
  <si>
    <t>vehicle</t>
    <phoneticPr fontId="17" type="noConversion"/>
  </si>
  <si>
    <t>연  별</t>
    <phoneticPr fontId="17" type="noConversion"/>
  </si>
  <si>
    <t>By type of traffic accident</t>
  </si>
  <si>
    <r>
      <rPr>
        <sz val="11"/>
        <rFont val="-윤고딕120"/>
        <family val="1"/>
        <charset val="129"/>
      </rPr>
      <t>자동차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종류별</t>
    </r>
    <r>
      <rPr>
        <sz val="11"/>
        <rFont val="Arial Narrow"/>
        <family val="2"/>
      </rPr>
      <t xml:space="preserve">    </t>
    </r>
    <r>
      <rPr>
        <sz val="8"/>
        <rFont val="Arial Narrow"/>
        <family val="2"/>
      </rPr>
      <t>By kind of vehicles</t>
    </r>
    <phoneticPr fontId="17" type="noConversion"/>
  </si>
  <si>
    <t>차량단독</t>
  </si>
  <si>
    <t>철  도</t>
  </si>
  <si>
    <t>승용차</t>
  </si>
  <si>
    <t>승합차</t>
    <phoneticPr fontId="17" type="noConversion"/>
  </si>
  <si>
    <t>화 물</t>
    <phoneticPr fontId="17" type="noConversion"/>
  </si>
  <si>
    <t>특 수</t>
    <phoneticPr fontId="17" type="noConversion"/>
  </si>
  <si>
    <t>이륜차</t>
  </si>
  <si>
    <t>기 타</t>
    <phoneticPr fontId="17" type="noConversion"/>
  </si>
  <si>
    <t>건널목</t>
  </si>
  <si>
    <t>Vehicle</t>
    <phoneticPr fontId="17" type="noConversion"/>
  </si>
  <si>
    <t>Railway</t>
    <phoneticPr fontId="17" type="noConversion"/>
  </si>
  <si>
    <t>Passenger</t>
  </si>
  <si>
    <t>Special</t>
    <phoneticPr fontId="17" type="noConversion"/>
  </si>
  <si>
    <t>Motor</t>
    <phoneticPr fontId="17" type="noConversion"/>
  </si>
  <si>
    <t>Year</t>
    <phoneticPr fontId="17" type="noConversion"/>
  </si>
  <si>
    <t>only</t>
    <phoneticPr fontId="17" type="noConversion"/>
  </si>
  <si>
    <t>crossing</t>
  </si>
  <si>
    <t>car</t>
    <phoneticPr fontId="17" type="noConversion"/>
  </si>
  <si>
    <t>Bus</t>
  </si>
  <si>
    <t>Truck</t>
  </si>
  <si>
    <t>cycle</t>
  </si>
  <si>
    <t>Others</t>
    <phoneticPr fontId="17" type="noConversion"/>
  </si>
  <si>
    <r>
      <rPr>
        <sz val="11"/>
        <rFont val="Arial Narrow"/>
        <family val="2"/>
      </rPr>
      <t>406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7" type="noConversion"/>
  </si>
  <si>
    <t>28. 자동차 단속 및 처리</t>
    <phoneticPr fontId="17" type="noConversion"/>
  </si>
  <si>
    <t>Traffic Regulation and Punishment of Violations</t>
    <phoneticPr fontId="17" type="noConversion"/>
  </si>
  <si>
    <t>Unit : case</t>
    <phoneticPr fontId="17" type="noConversion"/>
  </si>
  <si>
    <t>연 별</t>
    <phoneticPr fontId="17" type="noConversion"/>
  </si>
  <si>
    <r>
      <rPr>
        <sz val="10"/>
        <rFont val="-윤고딕120"/>
        <family val="1"/>
        <charset val="129"/>
      </rPr>
      <t>위반사항</t>
    </r>
    <r>
      <rPr>
        <sz val="10"/>
        <rFont val="Arial Narrow"/>
        <family val="2"/>
      </rPr>
      <t xml:space="preserve">         </t>
    </r>
    <r>
      <rPr>
        <sz val="8"/>
        <rFont val="Arial Narrow"/>
        <family val="2"/>
      </rPr>
      <t>By violation</t>
    </r>
    <phoneticPr fontId="17" type="noConversion"/>
  </si>
  <si>
    <t>건 수</t>
    <phoneticPr fontId="17" type="noConversion"/>
  </si>
  <si>
    <t>중앙선</t>
    <phoneticPr fontId="17" type="noConversion"/>
  </si>
  <si>
    <t>속도</t>
    <phoneticPr fontId="17" type="noConversion"/>
  </si>
  <si>
    <t>추월</t>
    <phoneticPr fontId="17" type="noConversion"/>
  </si>
  <si>
    <t>회전</t>
    <phoneticPr fontId="17" type="noConversion"/>
  </si>
  <si>
    <t>음주</t>
    <phoneticPr fontId="17" type="noConversion"/>
  </si>
  <si>
    <t>무면허</t>
  </si>
  <si>
    <t>차로</t>
    <phoneticPr fontId="17" type="noConversion"/>
  </si>
  <si>
    <t>신호</t>
    <phoneticPr fontId="17" type="noConversion"/>
  </si>
  <si>
    <t>정원</t>
    <phoneticPr fontId="17" type="noConversion"/>
  </si>
  <si>
    <t>주정차</t>
  </si>
  <si>
    <t>불법</t>
    <phoneticPr fontId="17" type="noConversion"/>
  </si>
  <si>
    <t>적재</t>
    <phoneticPr fontId="17" type="noConversion"/>
  </si>
  <si>
    <t>정비</t>
    <phoneticPr fontId="17" type="noConversion"/>
  </si>
  <si>
    <t>침  범</t>
    <phoneticPr fontId="17" type="noConversion"/>
  </si>
  <si>
    <t>운전</t>
    <phoneticPr fontId="17" type="noConversion"/>
  </si>
  <si>
    <t>위반</t>
    <phoneticPr fontId="17" type="noConversion"/>
  </si>
  <si>
    <t>초과</t>
    <phoneticPr fontId="17" type="noConversion"/>
  </si>
  <si>
    <t>영업</t>
    <phoneticPr fontId="17" type="noConversion"/>
  </si>
  <si>
    <t>불량</t>
    <phoneticPr fontId="17" type="noConversion"/>
  </si>
  <si>
    <t xml:space="preserve">Central </t>
    <phoneticPr fontId="17" type="noConversion"/>
  </si>
  <si>
    <t>Speed</t>
    <phoneticPr fontId="17" type="noConversion"/>
  </si>
  <si>
    <t>Over</t>
    <phoneticPr fontId="17" type="noConversion"/>
  </si>
  <si>
    <t>Drunk</t>
    <phoneticPr fontId="17" type="noConversion"/>
  </si>
  <si>
    <t>Non-</t>
    <phoneticPr fontId="17" type="noConversion"/>
  </si>
  <si>
    <t>Illegal</t>
    <phoneticPr fontId="17" type="noConversion"/>
  </si>
  <si>
    <t>Poor main-</t>
    <phoneticPr fontId="17" type="noConversion"/>
  </si>
  <si>
    <t>Cases</t>
    <phoneticPr fontId="17" type="noConversion"/>
  </si>
  <si>
    <t>line</t>
    <phoneticPr fontId="17" type="noConversion"/>
  </si>
  <si>
    <t>limit</t>
    <phoneticPr fontId="17" type="noConversion"/>
  </si>
  <si>
    <t>passing</t>
    <phoneticPr fontId="17" type="noConversion"/>
  </si>
  <si>
    <t>U-Turn</t>
    <phoneticPr fontId="17" type="noConversion"/>
  </si>
  <si>
    <t>driving</t>
    <phoneticPr fontId="17" type="noConversion"/>
  </si>
  <si>
    <t>license</t>
    <phoneticPr fontId="17" type="noConversion"/>
  </si>
  <si>
    <t>Line</t>
    <phoneticPr fontId="17" type="noConversion"/>
  </si>
  <si>
    <t>Signal</t>
    <phoneticPr fontId="17" type="noConversion"/>
  </si>
  <si>
    <t>capacity</t>
    <phoneticPr fontId="17" type="noConversion"/>
  </si>
  <si>
    <t>parking</t>
  </si>
  <si>
    <t>business</t>
    <phoneticPr fontId="17" type="noConversion"/>
  </si>
  <si>
    <t>loaded</t>
    <phoneticPr fontId="17" type="noConversion"/>
  </si>
  <si>
    <t>tenance</t>
    <phoneticPr fontId="17" type="noConversion"/>
  </si>
  <si>
    <t>위반사항</t>
    <phoneticPr fontId="17" type="noConversion"/>
  </si>
  <si>
    <r>
      <rPr>
        <sz val="10"/>
        <rFont val="-윤고딕120"/>
        <family val="1"/>
        <charset val="129"/>
      </rPr>
      <t>차종별</t>
    </r>
    <r>
      <rPr>
        <sz val="10"/>
        <rFont val="Arial Narrow"/>
        <family val="2"/>
      </rPr>
      <t xml:space="preserve">     </t>
    </r>
    <r>
      <rPr>
        <sz val="8"/>
        <rFont val="Arial Narrow"/>
        <family val="2"/>
      </rPr>
      <t>By type of automobile</t>
    </r>
    <phoneticPr fontId="17" type="noConversion"/>
  </si>
  <si>
    <r>
      <rPr>
        <sz val="10"/>
        <rFont val="-윤고딕120"/>
        <family val="1"/>
        <charset val="129"/>
      </rPr>
      <t>용도별</t>
    </r>
    <r>
      <rPr>
        <sz val="10"/>
        <rFont val="Arial Narrow"/>
        <family val="2"/>
      </rPr>
      <t xml:space="preserve">      </t>
    </r>
    <r>
      <rPr>
        <sz val="8"/>
        <rFont val="Arial Narrow"/>
        <family val="2"/>
      </rPr>
      <t>By use</t>
    </r>
    <phoneticPr fontId="17" type="noConversion"/>
  </si>
  <si>
    <r>
      <rPr>
        <sz val="10"/>
        <rFont val="-윤고딕120"/>
        <family val="1"/>
        <charset val="129"/>
      </rPr>
      <t>처리상황</t>
    </r>
    <r>
      <rPr>
        <sz val="10"/>
        <rFont val="Arial Narrow"/>
        <family val="2"/>
      </rPr>
      <t xml:space="preserve">     </t>
    </r>
    <r>
      <rPr>
        <sz val="8"/>
        <rFont val="Arial Narrow"/>
        <family val="2"/>
      </rPr>
      <t>By punishment</t>
    </r>
    <phoneticPr fontId="17" type="noConversion"/>
  </si>
  <si>
    <t>안전띠</t>
    <phoneticPr fontId="17" type="noConversion"/>
  </si>
  <si>
    <t>승합차</t>
    <phoneticPr fontId="17" type="noConversion"/>
  </si>
  <si>
    <t>화물차</t>
    <phoneticPr fontId="17" type="noConversion"/>
  </si>
  <si>
    <t>이륜차</t>
    <phoneticPr fontId="17" type="noConversion"/>
  </si>
  <si>
    <t>사업용</t>
    <phoneticPr fontId="17" type="noConversion"/>
  </si>
  <si>
    <t>비사</t>
    <phoneticPr fontId="17" type="noConversion"/>
  </si>
  <si>
    <t>입건</t>
    <phoneticPr fontId="17" type="noConversion"/>
  </si>
  <si>
    <t>즉심</t>
    <phoneticPr fontId="17" type="noConversion"/>
  </si>
  <si>
    <t>통고</t>
    <phoneticPr fontId="17" type="noConversion"/>
  </si>
  <si>
    <t>미착용</t>
    <phoneticPr fontId="17" type="noConversion"/>
  </si>
  <si>
    <t>Passen-</t>
  </si>
  <si>
    <t>(특수</t>
    <phoneticPr fontId="17" type="noConversion"/>
  </si>
  <si>
    <t>업용</t>
  </si>
  <si>
    <t>처분</t>
    <phoneticPr fontId="17" type="noConversion"/>
  </si>
  <si>
    <t>Seat</t>
    <phoneticPr fontId="17" type="noConversion"/>
  </si>
  <si>
    <t>ger</t>
  </si>
  <si>
    <t>Motor</t>
    <phoneticPr fontId="17" type="noConversion"/>
  </si>
  <si>
    <t>차)</t>
  </si>
  <si>
    <t>Busi-</t>
    <phoneticPr fontId="17" type="noConversion"/>
  </si>
  <si>
    <t>Non</t>
    <phoneticPr fontId="17" type="noConversion"/>
  </si>
  <si>
    <t>Pro-</t>
    <phoneticPr fontId="17" type="noConversion"/>
  </si>
  <si>
    <t>Simple</t>
    <phoneticPr fontId="17" type="noConversion"/>
  </si>
  <si>
    <t>belt</t>
    <phoneticPr fontId="17" type="noConversion"/>
  </si>
  <si>
    <t>Others</t>
    <phoneticPr fontId="17" type="noConversion"/>
  </si>
  <si>
    <t>car</t>
  </si>
  <si>
    <t>Truck</t>
    <phoneticPr fontId="17" type="noConversion"/>
  </si>
  <si>
    <t>cycle</t>
    <phoneticPr fontId="17" type="noConversion"/>
  </si>
  <si>
    <t>ness</t>
    <phoneticPr fontId="17" type="noConversion"/>
  </si>
  <si>
    <t>secuted</t>
    <phoneticPr fontId="17" type="noConversion"/>
  </si>
  <si>
    <t>judgement</t>
    <phoneticPr fontId="17" type="noConversion"/>
  </si>
  <si>
    <t>Notice</t>
  </si>
  <si>
    <t>자료 : 강원지방경찰청</t>
    <phoneticPr fontId="17" type="noConversion"/>
  </si>
  <si>
    <r>
      <t>Public Administration and Justice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407</t>
    </r>
    <phoneticPr fontId="6" type="noConversion"/>
  </si>
  <si>
    <t>29. 운전면허소지자</t>
    <phoneticPr fontId="17" type="noConversion"/>
  </si>
  <si>
    <t>Number of Driver's License Holders</t>
    <phoneticPr fontId="17" type="noConversion"/>
  </si>
  <si>
    <t>Unit : person</t>
    <phoneticPr fontId="17" type="noConversion"/>
  </si>
  <si>
    <t>연 별</t>
    <phoneticPr fontId="17" type="noConversion"/>
  </si>
  <si>
    <r>
      <rPr>
        <sz val="11"/>
        <rFont val="-윤고딕120"/>
        <family val="1"/>
        <charset val="129"/>
      </rPr>
      <t>총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수</t>
    </r>
  </si>
  <si>
    <r>
      <t xml:space="preserve">1 </t>
    </r>
    <r>
      <rPr>
        <sz val="11"/>
        <rFont val="-윤고딕120"/>
        <family val="1"/>
        <charset val="129"/>
      </rPr>
      <t>종</t>
    </r>
    <phoneticPr fontId="17" type="noConversion"/>
  </si>
  <si>
    <r>
      <t xml:space="preserve">2 </t>
    </r>
    <r>
      <rPr>
        <sz val="11"/>
        <rFont val="-윤고딕120"/>
        <family val="1"/>
        <charset val="129"/>
      </rPr>
      <t>종</t>
    </r>
    <phoneticPr fontId="17" type="noConversion"/>
  </si>
  <si>
    <t>1st</t>
    <phoneticPr fontId="17" type="noConversion"/>
  </si>
  <si>
    <r>
      <rPr>
        <sz val="11"/>
        <rFont val="-윤고딕120"/>
        <family val="1"/>
        <charset val="129"/>
      </rPr>
      <t>대형</t>
    </r>
    <phoneticPr fontId="17" type="noConversion"/>
  </si>
  <si>
    <r>
      <rPr>
        <sz val="11"/>
        <rFont val="-윤고딕120"/>
        <family val="1"/>
        <charset val="129"/>
      </rPr>
      <t>보통</t>
    </r>
    <phoneticPr fontId="17" type="noConversion"/>
  </si>
  <si>
    <r>
      <rPr>
        <sz val="11"/>
        <rFont val="-윤고딕120"/>
        <family val="1"/>
        <charset val="129"/>
      </rPr>
      <t>특수</t>
    </r>
    <phoneticPr fontId="17" type="noConversion"/>
  </si>
  <si>
    <t>2nd</t>
    <phoneticPr fontId="17" type="noConversion"/>
  </si>
  <si>
    <r>
      <rPr>
        <sz val="11"/>
        <rFont val="-윤고딕120"/>
        <family val="1"/>
        <charset val="129"/>
      </rPr>
      <t>소형</t>
    </r>
    <phoneticPr fontId="17" type="noConversion"/>
  </si>
  <si>
    <r>
      <rPr>
        <sz val="11"/>
        <rFont val="-윤고딕120"/>
        <family val="1"/>
        <charset val="129"/>
      </rPr>
      <t>원동기</t>
    </r>
  </si>
  <si>
    <t>성 별</t>
    <phoneticPr fontId="17" type="noConversion"/>
  </si>
  <si>
    <t>Class</t>
    <phoneticPr fontId="17" type="noConversion"/>
  </si>
  <si>
    <t>Large-size</t>
    <phoneticPr fontId="17" type="noConversion"/>
  </si>
  <si>
    <t>General</t>
    <phoneticPr fontId="17" type="noConversion"/>
  </si>
  <si>
    <t>Small-size</t>
    <phoneticPr fontId="17" type="noConversion"/>
  </si>
  <si>
    <t>Motor</t>
  </si>
  <si>
    <t>자료 : 강원지방경찰청</t>
    <phoneticPr fontId="17" type="noConversion"/>
  </si>
  <si>
    <t>30. 운전면허시험 실시</t>
    <phoneticPr fontId="17" type="noConversion"/>
  </si>
  <si>
    <t>Driving Test for Driver's License</t>
    <phoneticPr fontId="17" type="noConversion"/>
  </si>
  <si>
    <t>Unit : person</t>
    <phoneticPr fontId="17" type="noConversion"/>
  </si>
  <si>
    <r>
      <rPr>
        <sz val="10"/>
        <rFont val="바탕체"/>
        <family val="1"/>
        <charset val="129"/>
      </rPr>
      <t>연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별</t>
    </r>
  </si>
  <si>
    <r>
      <rPr>
        <sz val="11"/>
        <rFont val="-윤고딕120"/>
        <family val="1"/>
        <charset val="129"/>
      </rPr>
      <t>합계</t>
    </r>
    <r>
      <rPr>
        <sz val="11"/>
        <rFont val="Arial Narrow"/>
        <family val="2"/>
      </rPr>
      <t xml:space="preserve">    </t>
    </r>
    <r>
      <rPr>
        <sz val="8"/>
        <rFont val="Arial Narrow"/>
        <family val="2"/>
      </rPr>
      <t>Total</t>
    </r>
    <phoneticPr fontId="17" type="noConversion"/>
  </si>
  <si>
    <r>
      <t xml:space="preserve">1 </t>
    </r>
    <r>
      <rPr>
        <sz val="11"/>
        <rFont val="-윤고딕120"/>
        <family val="1"/>
        <charset val="129"/>
      </rPr>
      <t>종</t>
    </r>
    <r>
      <rPr>
        <sz val="11"/>
        <rFont val="Arial Narrow"/>
        <family val="2"/>
      </rPr>
      <t xml:space="preserve">          </t>
    </r>
    <r>
      <rPr>
        <sz val="8"/>
        <rFont val="Arial Narrow"/>
        <family val="2"/>
      </rPr>
      <t>1st Class</t>
    </r>
    <phoneticPr fontId="17" type="noConversion"/>
  </si>
  <si>
    <r>
      <rPr>
        <sz val="11"/>
        <rFont val="-윤고딕120"/>
        <family val="1"/>
        <charset val="129"/>
      </rPr>
      <t>응시</t>
    </r>
  </si>
  <si>
    <r>
      <rPr>
        <sz val="11"/>
        <rFont val="-윤고딕120"/>
        <family val="1"/>
        <charset val="129"/>
      </rPr>
      <t>합격</t>
    </r>
  </si>
  <si>
    <r>
      <rPr>
        <sz val="11"/>
        <rFont val="-윤고딕120"/>
        <family val="1"/>
        <charset val="129"/>
      </rPr>
      <t>소계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Subtotal</t>
    </r>
  </si>
  <si>
    <r>
      <rPr>
        <sz val="11"/>
        <rFont val="-윤고딕120"/>
        <family val="1"/>
        <charset val="129"/>
      </rPr>
      <t>대형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Large-size</t>
    </r>
  </si>
  <si>
    <r>
      <rPr>
        <sz val="11"/>
        <rFont val="-윤고딕120"/>
        <family val="1"/>
        <charset val="129"/>
      </rPr>
      <t>보통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General</t>
    </r>
  </si>
  <si>
    <r>
      <rPr>
        <sz val="11"/>
        <rFont val="-윤고딕120"/>
        <family val="1"/>
        <charset val="129"/>
      </rPr>
      <t>특수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Special</t>
    </r>
  </si>
  <si>
    <r>
      <rPr>
        <sz val="10"/>
        <rFont val="바탕체"/>
        <family val="1"/>
        <charset val="129"/>
      </rPr>
      <t>성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별</t>
    </r>
  </si>
  <si>
    <t>Application</t>
  </si>
  <si>
    <t>Passed</t>
  </si>
  <si>
    <t>남</t>
    <phoneticPr fontId="17" type="noConversion"/>
  </si>
  <si>
    <t>여</t>
    <phoneticPr fontId="17" type="noConversion"/>
  </si>
  <si>
    <t>연 별</t>
  </si>
  <si>
    <r>
      <t xml:space="preserve">2 </t>
    </r>
    <r>
      <rPr>
        <sz val="11"/>
        <rFont val="-윤고딕120"/>
        <family val="1"/>
        <charset val="129"/>
      </rPr>
      <t>종</t>
    </r>
    <r>
      <rPr>
        <sz val="11"/>
        <rFont val="Arial Narrow"/>
        <family val="2"/>
      </rPr>
      <t xml:space="preserve">           </t>
    </r>
    <r>
      <rPr>
        <sz val="8"/>
        <rFont val="Arial Narrow"/>
        <family val="2"/>
      </rPr>
      <t>2nd Class</t>
    </r>
  </si>
  <si>
    <r>
      <rPr>
        <sz val="11"/>
        <rFont val="-윤고딕120"/>
        <family val="1"/>
        <charset val="129"/>
      </rPr>
      <t>소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계</t>
    </r>
    <r>
      <rPr>
        <sz val="11"/>
        <rFont val="Arial Narrow"/>
        <family val="2"/>
      </rPr>
      <t xml:space="preserve">       </t>
    </r>
    <r>
      <rPr>
        <sz val="8"/>
        <rFont val="Arial Narrow"/>
        <family val="2"/>
      </rPr>
      <t>Subtotal</t>
    </r>
  </si>
  <si>
    <r>
      <rPr>
        <sz val="11"/>
        <rFont val="-윤고딕120"/>
        <family val="1"/>
        <charset val="129"/>
      </rPr>
      <t>소형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Small-size</t>
    </r>
  </si>
  <si>
    <r>
      <rPr>
        <sz val="11"/>
        <rFont val="-윤고딕120"/>
        <family val="1"/>
        <charset val="129"/>
      </rPr>
      <t>원동기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Motor</t>
    </r>
  </si>
  <si>
    <t>성 별</t>
  </si>
  <si>
    <t>Application</t>
    <phoneticPr fontId="17" type="noConversion"/>
  </si>
  <si>
    <r>
      <rPr>
        <sz val="11"/>
        <rFont val="Arial Narrow"/>
        <family val="2"/>
      </rPr>
      <t>408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XⅥ. 공공행정 및 사법</t>
    </r>
    <phoneticPr fontId="17" type="noConversion"/>
  </si>
  <si>
    <t>31. 외국 자매도시와의 교류현황</t>
    <phoneticPr fontId="17" type="noConversion"/>
  </si>
  <si>
    <t>Goodwill Exchange Relations with Cities / Local area in Foreign Countries</t>
    <phoneticPr fontId="17" type="noConversion"/>
  </si>
  <si>
    <t>단위 : 건</t>
    <phoneticPr fontId="3" type="noConversion"/>
  </si>
  <si>
    <t>연    별</t>
    <phoneticPr fontId="17" type="noConversion"/>
  </si>
  <si>
    <t>자매결연</t>
    <phoneticPr fontId="3" type="noConversion"/>
  </si>
  <si>
    <t>교류현황</t>
    <phoneticPr fontId="3" type="noConversion"/>
  </si>
  <si>
    <t>지 역 수</t>
    <phoneticPr fontId="3" type="noConversion"/>
  </si>
  <si>
    <t>일     자</t>
    <phoneticPr fontId="3" type="noConversion"/>
  </si>
  <si>
    <t>Number of interchanges</t>
    <phoneticPr fontId="3" type="noConversion"/>
  </si>
  <si>
    <t>Foreign city/local</t>
    <phoneticPr fontId="3" type="noConversion"/>
  </si>
  <si>
    <t>Date of establish-</t>
    <phoneticPr fontId="3" type="noConversion"/>
  </si>
  <si>
    <t>상호교류(인적교류)(건)</t>
    <phoneticPr fontId="3" type="noConversion"/>
  </si>
  <si>
    <t>민간교류(경제교류)(건)</t>
    <phoneticPr fontId="3" type="noConversion"/>
  </si>
  <si>
    <t>area for goodwill</t>
    <phoneticPr fontId="3" type="noConversion"/>
  </si>
  <si>
    <t>ment of goodwill</t>
    <phoneticPr fontId="3" type="noConversion"/>
  </si>
  <si>
    <t xml:space="preserve"> </t>
    <phoneticPr fontId="3" type="noConversion"/>
  </si>
  <si>
    <t>지 역 별</t>
    <phoneticPr fontId="3" type="noConversion"/>
  </si>
  <si>
    <t>exchange relations</t>
    <phoneticPr fontId="3" type="noConversion"/>
  </si>
  <si>
    <t>Personnel</t>
  </si>
  <si>
    <t>Civilian</t>
  </si>
  <si>
    <r>
      <rPr>
        <sz val="10.5"/>
        <rFont val="-윤고딕120"/>
        <family val="1"/>
        <charset val="129"/>
      </rPr>
      <t xml:space="preserve">일본 </t>
    </r>
    <r>
      <rPr>
        <sz val="11"/>
        <rFont val="-윤고딕120"/>
        <family val="1"/>
        <charset val="129"/>
      </rPr>
      <t>사이타마현</t>
    </r>
    <r>
      <rPr>
        <sz val="11"/>
        <rFont val="Arial Narrow"/>
        <family val="2"/>
      </rPr>
      <t xml:space="preserve">
</t>
    </r>
    <r>
      <rPr>
        <sz val="11"/>
        <rFont val="-윤고딕120"/>
        <family val="1"/>
        <charset val="129"/>
      </rPr>
      <t>지  치  부  시</t>
    </r>
    <phoneticPr fontId="3" type="noConversion"/>
  </si>
  <si>
    <t>1983. 07. 06</t>
    <phoneticPr fontId="3" type="noConversion"/>
  </si>
  <si>
    <r>
      <rPr>
        <sz val="11"/>
        <rFont val="-윤고딕120"/>
        <family val="1"/>
        <charset val="129"/>
      </rPr>
      <t>중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국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저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장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성
자</t>
    </r>
    <r>
      <rPr>
        <sz val="11"/>
        <rFont val="Arial Narrow"/>
        <family val="2"/>
      </rPr>
      <t xml:space="preserve">        </t>
    </r>
    <r>
      <rPr>
        <sz val="11"/>
        <rFont val="-윤고딕120"/>
        <family val="1"/>
        <charset val="129"/>
      </rPr>
      <t>싱</t>
    </r>
    <r>
      <rPr>
        <sz val="11"/>
        <rFont val="Arial Narrow"/>
        <family val="2"/>
      </rPr>
      <t xml:space="preserve">        </t>
    </r>
    <r>
      <rPr>
        <sz val="11"/>
        <rFont val="-윤고딕120"/>
        <family val="1"/>
        <charset val="129"/>
      </rPr>
      <t>시</t>
    </r>
    <phoneticPr fontId="3" type="noConversion"/>
  </si>
  <si>
    <t>1999. 05. 11</t>
    <phoneticPr fontId="3" type="noConversion"/>
  </si>
  <si>
    <r>
      <rPr>
        <sz val="11"/>
        <rFont val="-윤고딕120"/>
        <family val="1"/>
        <charset val="129"/>
      </rPr>
      <t>중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국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후베이성
징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조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우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시</t>
    </r>
    <phoneticPr fontId="3" type="noConversion"/>
  </si>
  <si>
    <t>2004. 10. 19</t>
  </si>
  <si>
    <r>
      <rPr>
        <sz val="11"/>
        <rFont val="-윤고딕120"/>
        <family val="1"/>
        <charset val="129"/>
      </rPr>
      <t>미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국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테네시주
차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타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누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가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시</t>
    </r>
    <phoneticPr fontId="3" type="noConversion"/>
  </si>
  <si>
    <t>2003. 10. 30</t>
  </si>
  <si>
    <t>러시아
이르쿠츠크주
이르쿠츠크시</t>
    <phoneticPr fontId="3" type="noConversion"/>
  </si>
  <si>
    <t>2011. 10. 04</t>
    <phoneticPr fontId="3" type="noConversion"/>
  </si>
  <si>
    <r>
      <rPr>
        <sz val="11"/>
        <rFont val="-윤고딕120"/>
        <family val="1"/>
        <charset val="129"/>
      </rPr>
      <t>중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국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사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천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성
덕</t>
    </r>
    <r>
      <rPr>
        <sz val="11"/>
        <rFont val="Arial Narrow"/>
        <family val="2"/>
      </rPr>
      <t xml:space="preserve">        </t>
    </r>
    <r>
      <rPr>
        <sz val="11"/>
        <rFont val="-윤고딕120"/>
        <family val="1"/>
        <charset val="129"/>
      </rPr>
      <t>양</t>
    </r>
    <r>
      <rPr>
        <sz val="11"/>
        <rFont val="Arial Narrow"/>
        <family val="2"/>
      </rPr>
      <t xml:space="preserve">        </t>
    </r>
    <r>
      <rPr>
        <sz val="11"/>
        <rFont val="-윤고딕120"/>
        <family val="1"/>
        <charset val="129"/>
      </rPr>
      <t>시</t>
    </r>
    <phoneticPr fontId="3" type="noConversion"/>
  </si>
  <si>
    <t>2013. 11. 28</t>
    <phoneticPr fontId="3" type="noConversion"/>
  </si>
  <si>
    <r>
      <rPr>
        <sz val="11"/>
        <rFont val="-윤고딕120"/>
        <family val="1"/>
        <charset val="129"/>
      </rPr>
      <t>스</t>
    </r>
    <r>
      <rPr>
        <sz val="11"/>
        <rFont val="Arial Narrow"/>
        <family val="2"/>
      </rPr>
      <t xml:space="preserve">     </t>
    </r>
    <r>
      <rPr>
        <sz val="11"/>
        <rFont val="-윤고딕120"/>
        <family val="1"/>
        <charset val="129"/>
      </rPr>
      <t>페</t>
    </r>
    <r>
      <rPr>
        <sz val="11"/>
        <rFont val="Arial Narrow"/>
        <family val="2"/>
      </rPr>
      <t xml:space="preserve">     </t>
    </r>
    <r>
      <rPr>
        <sz val="11"/>
        <rFont val="-윤고딕120"/>
        <family val="1"/>
        <charset val="129"/>
      </rPr>
      <t>인
알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헤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메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시</t>
    </r>
    <phoneticPr fontId="3" type="noConversion"/>
  </si>
  <si>
    <t>2015. 04. 07</t>
    <phoneticPr fontId="3" type="noConversion"/>
  </si>
  <si>
    <r>
      <rPr>
        <sz val="11"/>
        <rFont val="-윤고딕120"/>
        <family val="1"/>
        <charset val="129"/>
      </rPr>
      <t>미</t>
    </r>
    <r>
      <rPr>
        <sz val="11"/>
        <rFont val="Arial Narrow"/>
        <family val="2"/>
      </rPr>
      <t xml:space="preserve">      </t>
    </r>
    <r>
      <rPr>
        <sz val="11"/>
        <rFont val="-윤고딕120"/>
        <family val="1"/>
        <charset val="129"/>
      </rPr>
      <t xml:space="preserve">국
</t>
    </r>
    <r>
      <rPr>
        <sz val="11"/>
        <rFont val="-윤고딕120"/>
        <family val="1"/>
        <charset val="129"/>
      </rPr>
      <t>라우던카운티</t>
    </r>
    <phoneticPr fontId="3" type="noConversion"/>
  </si>
  <si>
    <t>2015. 07. 29</t>
    <phoneticPr fontId="3" type="noConversion"/>
  </si>
  <si>
    <t>자료 : 공보관</t>
    <phoneticPr fontId="3" type="noConversion"/>
  </si>
  <si>
    <t>-</t>
    <phoneticPr fontId="3" type="noConversion"/>
  </si>
  <si>
    <t>Person</t>
  </si>
  <si>
    <r>
      <rPr>
        <sz val="8"/>
        <rFont val="바탕체"/>
        <family val="1"/>
        <charset val="129"/>
      </rPr>
      <t>계</t>
    </r>
    <phoneticPr fontId="14" type="noConversion"/>
  </si>
  <si>
    <r>
      <rPr>
        <sz val="8"/>
        <rFont val="바탕체"/>
        <family val="1"/>
        <charset val="129"/>
      </rPr>
      <t>남</t>
    </r>
    <phoneticPr fontId="14" type="noConversion"/>
  </si>
  <si>
    <r>
      <rPr>
        <sz val="8"/>
        <rFont val="바탕체"/>
        <family val="1"/>
        <charset val="129"/>
      </rPr>
      <t>여</t>
    </r>
    <phoneticPr fontId="14" type="noConversion"/>
  </si>
  <si>
    <r>
      <rPr>
        <sz val="10"/>
        <rFont val="돋움"/>
        <family val="3"/>
        <charset val="129"/>
      </rPr>
      <t>면적</t>
    </r>
    <r>
      <rPr>
        <vertAlign val="superscript"/>
        <sz val="9"/>
        <rFont val="Arial Narrow"/>
        <family val="2"/>
      </rPr>
      <t>1)</t>
    </r>
    <phoneticPr fontId="14" type="noConversion"/>
  </si>
  <si>
    <t>계</t>
    <phoneticPr fontId="14" type="noConversion"/>
  </si>
  <si>
    <t>기 타</t>
    <phoneticPr fontId="14" type="noConversion"/>
  </si>
  <si>
    <r>
      <rPr>
        <sz val="10.5"/>
        <rFont val="-윤고딕120"/>
        <family val="1"/>
        <charset val="129"/>
      </rPr>
      <t>인적피해</t>
    </r>
    <r>
      <rPr>
        <sz val="10.5"/>
        <rFont val="Arial Narrow"/>
        <family val="2"/>
      </rPr>
      <t xml:space="preserve"> </t>
    </r>
    <r>
      <rPr>
        <sz val="9"/>
        <rFont val="Arial Narrow"/>
        <family val="2"/>
      </rPr>
      <t xml:space="preserve">    Casualties</t>
    </r>
    <phoneticPr fontId="14" type="noConversion"/>
  </si>
  <si>
    <r>
      <rPr>
        <sz val="8"/>
        <rFont val="바탕체"/>
        <family val="1"/>
        <charset val="129"/>
      </rPr>
      <t>계</t>
    </r>
    <phoneticPr fontId="14" type="noConversion"/>
  </si>
  <si>
    <t xml:space="preserve"> 교통사고</t>
    <phoneticPr fontId="17" type="noConversion"/>
  </si>
  <si>
    <t>Special fire vehicle</t>
    <phoneticPr fontId="3" type="noConversion"/>
  </si>
  <si>
    <t>Special fire vehicle</t>
    <phoneticPr fontId="3" type="noConversion"/>
  </si>
  <si>
    <t>Drainage</t>
    <phoneticPr fontId="3" type="noConversion"/>
  </si>
  <si>
    <t xml:space="preserve"> truck</t>
  </si>
  <si>
    <t xml:space="preserve"> </t>
    <phoneticPr fontId="3" type="noConversion"/>
  </si>
  <si>
    <t>단독주택</t>
    <phoneticPr fontId="17" type="noConversion"/>
  </si>
  <si>
    <t>공동주택</t>
    <phoneticPr fontId="17" type="noConversion"/>
  </si>
  <si>
    <t>일반업무</t>
    <phoneticPr fontId="17" type="noConversion"/>
  </si>
  <si>
    <t>판매시설</t>
    <phoneticPr fontId="17" type="noConversion"/>
  </si>
  <si>
    <t>숙박시설</t>
    <phoneticPr fontId="17" type="noConversion"/>
  </si>
  <si>
    <t>종교시설</t>
    <phoneticPr fontId="17" type="noConversion"/>
  </si>
  <si>
    <t>의료시설</t>
    <phoneticPr fontId="17" type="noConversion"/>
  </si>
  <si>
    <t>Detached</t>
    <phoneticPr fontId="3" type="noConversion"/>
  </si>
  <si>
    <t>house</t>
    <phoneticPr fontId="3" type="noConversion"/>
  </si>
  <si>
    <t>Apartment</t>
    <phoneticPr fontId="3" type="noConversion"/>
  </si>
  <si>
    <t>house</t>
    <phoneticPr fontId="3" type="noConversion"/>
  </si>
  <si>
    <t>etc</t>
    <phoneticPr fontId="3" type="noConversion"/>
  </si>
  <si>
    <t>School</t>
    <phoneticPr fontId="3" type="noConversion"/>
  </si>
  <si>
    <t>General</t>
    <phoneticPr fontId="3" type="noConversion"/>
  </si>
  <si>
    <t>affairs</t>
    <phoneticPr fontId="3" type="noConversion"/>
  </si>
  <si>
    <t>Sale</t>
    <phoneticPr fontId="3" type="noConversion"/>
  </si>
  <si>
    <t>facilities</t>
    <phoneticPr fontId="3" type="noConversion"/>
  </si>
  <si>
    <t>facilities</t>
    <phoneticPr fontId="3" type="noConversion"/>
  </si>
  <si>
    <t>Lodge</t>
    <phoneticPr fontId="3" type="noConversion"/>
  </si>
  <si>
    <t>Religious</t>
    <phoneticPr fontId="3" type="noConversion"/>
  </si>
  <si>
    <t>Medical</t>
    <phoneticPr fontId="3" type="noConversion"/>
  </si>
  <si>
    <t>작업장</t>
    <phoneticPr fontId="17" type="noConversion"/>
  </si>
  <si>
    <t>음식점</t>
    <phoneticPr fontId="17" type="noConversion"/>
  </si>
  <si>
    <t>공장및
창고</t>
    <phoneticPr fontId="17" type="noConversion"/>
  </si>
  <si>
    <t>일반
서비스시설</t>
    <phoneticPr fontId="17" type="noConversion"/>
  </si>
  <si>
    <t>주택</t>
    <phoneticPr fontId="17" type="noConversion"/>
  </si>
  <si>
    <t>Plant &amp;</t>
    <phoneticPr fontId="3" type="noConversion"/>
  </si>
  <si>
    <t>warehouse</t>
    <phoneticPr fontId="3" type="noConversion"/>
  </si>
  <si>
    <t>Workings</t>
    <phoneticPr fontId="3" type="noConversion"/>
  </si>
  <si>
    <t>위락
오락시설</t>
    <phoneticPr fontId="17" type="noConversion"/>
  </si>
  <si>
    <t>Amusement</t>
    <phoneticPr fontId="3" type="noConversion"/>
  </si>
  <si>
    <t>Restaurant</t>
    <phoneticPr fontId="3" type="noConversion"/>
  </si>
  <si>
    <t>General</t>
    <phoneticPr fontId="3" type="noConversion"/>
  </si>
  <si>
    <t>service facilities</t>
    <phoneticPr fontId="3" type="noConversion"/>
  </si>
  <si>
    <t>etc</t>
    <phoneticPr fontId="3" type="noConversion"/>
  </si>
  <si>
    <t>Dangerous</t>
    <phoneticPr fontId="3" type="noConversion"/>
  </si>
  <si>
    <t>object</t>
    <phoneticPr fontId="17" type="noConversion"/>
  </si>
  <si>
    <t>Conveyance</t>
  </si>
  <si>
    <t xml:space="preserve"> </t>
    <phoneticPr fontId="3" type="noConversion"/>
  </si>
  <si>
    <t>Forests</t>
    <phoneticPr fontId="3" type="noConversion"/>
  </si>
  <si>
    <t>Others</t>
    <phoneticPr fontId="3" type="noConversion"/>
  </si>
  <si>
    <r>
      <t>18. 장소별 화재발생</t>
    </r>
    <r>
      <rPr>
        <b/>
        <vertAlign val="superscript"/>
        <sz val="21"/>
        <color indexed="8"/>
        <rFont val="-윤고딕130"/>
        <family val="1"/>
        <charset val="129"/>
      </rPr>
      <t>1)</t>
    </r>
    <phoneticPr fontId="17" type="noConversion"/>
  </si>
  <si>
    <t>17. 발화요인별 화재발생</t>
    <phoneticPr fontId="17" type="noConversion"/>
  </si>
  <si>
    <t>Fire Incidents by Cause</t>
    <phoneticPr fontId="17" type="noConversion"/>
  </si>
  <si>
    <t>Approval /</t>
    <phoneticPr fontId="17" type="noConversion"/>
  </si>
  <si>
    <t>Sanction /</t>
    <phoneticPr fontId="17" type="noConversion"/>
  </si>
  <si>
    <t>Test /</t>
    <phoneticPr fontId="17" type="noConversion"/>
  </si>
  <si>
    <t>Police Stand</t>
    <phoneticPr fontId="17" type="noConversion"/>
  </si>
  <si>
    <t xml:space="preserve"> </t>
    <phoneticPr fontId="17" type="noConversion"/>
  </si>
  <si>
    <t>Yeongok-myeon</t>
    <phoneticPr fontId="3" type="noConversion"/>
  </si>
  <si>
    <t>계약직</t>
    <phoneticPr fontId="17" type="noConversion"/>
  </si>
  <si>
    <t>Contractual</t>
    <phoneticPr fontId="3" type="noConversion"/>
  </si>
  <si>
    <t>Fire</t>
    <phoneticPr fontId="3" type="noConversion"/>
  </si>
  <si>
    <t>marshal</t>
    <phoneticPr fontId="3" type="noConversion"/>
  </si>
  <si>
    <t>-</t>
  </si>
  <si>
    <t>Amount of damage</t>
    <phoneticPr fontId="17" type="noConversion"/>
  </si>
  <si>
    <r>
      <rPr>
        <sz val="10.5"/>
        <rFont val="Arial Narrow"/>
        <family val="2"/>
      </rPr>
      <t xml:space="preserve">                                                        </t>
    </r>
    <r>
      <rPr>
        <sz val="10.5"/>
        <rFont val="-윤고딕120"/>
        <family val="1"/>
        <charset val="129"/>
      </rPr>
      <t>피</t>
    </r>
    <r>
      <rPr>
        <sz val="10.5"/>
        <rFont val="Arial Narrow"/>
        <family val="2"/>
      </rPr>
      <t xml:space="preserve">       </t>
    </r>
    <r>
      <rPr>
        <sz val="10.5"/>
        <rFont val="-윤고딕120"/>
        <family val="1"/>
        <charset val="129"/>
      </rPr>
      <t>해</t>
    </r>
    <r>
      <rPr>
        <sz val="10.5"/>
        <rFont val="Arial Narrow"/>
        <family val="2"/>
      </rPr>
      <t xml:space="preserve">      </t>
    </r>
    <r>
      <rPr>
        <sz val="10.5"/>
        <rFont val="-윤고딕120"/>
        <family val="1"/>
        <charset val="129"/>
      </rPr>
      <t>액</t>
    </r>
    <phoneticPr fontId="14" type="noConversion"/>
  </si>
  <si>
    <t>계
Total</t>
  </si>
  <si>
    <t>남
Male</t>
  </si>
  <si>
    <t>여
Female</t>
  </si>
  <si>
    <t>의회</t>
    <phoneticPr fontId="17" type="noConversion"/>
  </si>
  <si>
    <t>선거구수
No. of
Consti-
tuency</t>
    <phoneticPr fontId="3" type="noConversion"/>
  </si>
  <si>
    <t>고  위</t>
    <phoneticPr fontId="17" type="noConversion"/>
  </si>
  <si>
    <t>1 급</t>
    <phoneticPr fontId="3" type="noConversion"/>
  </si>
  <si>
    <t>비   주   거</t>
    <phoneticPr fontId="17" type="noConversion"/>
  </si>
  <si>
    <t xml:space="preserve">  주) 버스 → 승합차 용어변경,  특수차량 → 기타에 흡수</t>
    <phoneticPr fontId="17" type="noConversion"/>
  </si>
  <si>
    <t xml:space="preserve">  자료 : 강원지방경찰청</t>
    <phoneticPr fontId="17" type="noConversion"/>
  </si>
  <si>
    <r>
      <rPr>
        <sz val="10.5"/>
        <rFont val="-윤고딕120"/>
        <family val="1"/>
        <charset val="129"/>
      </rPr>
      <t>해양경찰청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 xml:space="preserve">소속
</t>
    </r>
    <r>
      <rPr>
        <sz val="8"/>
        <rFont val="Arial Narrow"/>
        <family val="2"/>
      </rPr>
      <t>Belong to Korea coast guard</t>
    </r>
    <phoneticPr fontId="3" type="noConversion"/>
  </si>
  <si>
    <r>
      <rPr>
        <sz val="10.5"/>
        <rFont val="-윤고딕120"/>
        <family val="1"/>
        <charset val="129"/>
      </rPr>
      <t xml:space="preserve">지방
경찰청
</t>
    </r>
    <r>
      <rPr>
        <sz val="8"/>
        <rFont val="Arial Narrow"/>
        <family val="2"/>
      </rPr>
      <t>Provincial
police agency</t>
    </r>
    <phoneticPr fontId="3" type="noConversion"/>
  </si>
  <si>
    <r>
      <rPr>
        <sz val="10.5"/>
        <rFont val="-윤고딕120"/>
        <family val="1"/>
        <charset val="129"/>
      </rPr>
      <t xml:space="preserve">지방해양
경찰청
</t>
    </r>
    <r>
      <rPr>
        <sz val="8"/>
        <rFont val="Arial Narrow"/>
        <family val="2"/>
      </rPr>
      <t>Regional
headquarters
korea coast 
guard</t>
    </r>
    <phoneticPr fontId="3" type="noConversion"/>
  </si>
  <si>
    <r>
      <t xml:space="preserve">해양
경찰서
</t>
    </r>
    <r>
      <rPr>
        <sz val="8"/>
        <rFont val="Arial Narrow"/>
        <family val="2"/>
      </rPr>
      <t xml:space="preserve">Regional
korea coast </t>
    </r>
    <phoneticPr fontId="3" type="noConversion"/>
  </si>
  <si>
    <r>
      <rPr>
        <sz val="10.5"/>
        <rFont val="-윤고딕120"/>
        <family val="1"/>
        <charset val="129"/>
      </rPr>
      <t>파출소
출장소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 xml:space="preserve">등
</t>
    </r>
    <r>
      <rPr>
        <sz val="10.5"/>
        <rFont val="Arial Narrow"/>
        <family val="2"/>
      </rPr>
      <t>C</t>
    </r>
    <r>
      <rPr>
        <sz val="8"/>
        <rFont val="Arial Narrow"/>
        <family val="2"/>
      </rPr>
      <t>oast guard
sub-station</t>
    </r>
    <phoneticPr fontId="3" type="noConversion"/>
  </si>
  <si>
    <t>자료 : 총무과</t>
  </si>
  <si>
    <t>2016</t>
    <phoneticPr fontId="3" type="noConversion"/>
  </si>
  <si>
    <r>
      <rPr>
        <sz val="11"/>
        <rFont val="돋움"/>
        <family val="3"/>
        <charset val="129"/>
      </rPr>
      <t>기능직</t>
    </r>
    <phoneticPr fontId="17" type="noConversion"/>
  </si>
  <si>
    <r>
      <rPr>
        <sz val="10"/>
        <rFont val="돋움"/>
        <family val="3"/>
        <charset val="129"/>
      </rPr>
      <t>소</t>
    </r>
    <r>
      <rPr>
        <sz val="10"/>
        <rFont val="Arial Narrow"/>
        <family val="2"/>
      </rPr>
      <t xml:space="preserve">   </t>
    </r>
    <r>
      <rPr>
        <sz val="10"/>
        <rFont val="돋움"/>
        <family val="3"/>
        <charset val="129"/>
      </rPr>
      <t>계</t>
    </r>
    <phoneticPr fontId="3" type="noConversion"/>
  </si>
  <si>
    <t>Sub total</t>
    <phoneticPr fontId="17" type="noConversion"/>
  </si>
  <si>
    <r>
      <t xml:space="preserve">합 계     </t>
    </r>
    <r>
      <rPr>
        <sz val="11"/>
        <rFont val="Arial Narrow"/>
        <family val="2"/>
      </rPr>
      <t>Total</t>
    </r>
    <phoneticPr fontId="17" type="noConversion"/>
  </si>
  <si>
    <t>12. 여권발급</t>
    <phoneticPr fontId="17" type="noConversion"/>
  </si>
  <si>
    <t>부  상</t>
    <phoneticPr fontId="17" type="noConversion"/>
  </si>
  <si>
    <t>사  망</t>
    <phoneticPr fontId="17" type="noConversion"/>
  </si>
  <si>
    <t>방  화</t>
    <phoneticPr fontId="17" type="noConversion"/>
  </si>
  <si>
    <r>
      <t xml:space="preserve">  주 : 1) 국가화재 분류체계</t>
    </r>
    <r>
      <rPr>
        <sz val="10"/>
        <color indexed="8"/>
        <rFont val="Arial Narrow"/>
        <family val="2"/>
      </rPr>
      <t>(2007. 1</t>
    </r>
    <r>
      <rPr>
        <sz val="10"/>
        <color indexed="8"/>
        <rFont val="-윤고딕120"/>
        <family val="1"/>
        <charset val="129"/>
      </rPr>
      <t>)변경, 음식물조리, 빨래삶기, 전기스파크 등 오인처리를 화재에 포함</t>
    </r>
    <phoneticPr fontId="17" type="noConversion"/>
  </si>
  <si>
    <r>
      <t>기타</t>
    </r>
    <r>
      <rPr>
        <vertAlign val="superscript"/>
        <sz val="11"/>
        <color indexed="8"/>
        <rFont val="-윤고딕120"/>
        <family val="1"/>
        <charset val="129"/>
      </rPr>
      <t>2)</t>
    </r>
    <phoneticPr fontId="17" type="noConversion"/>
  </si>
  <si>
    <t>-</t>
    <phoneticPr fontId="3" type="noConversion"/>
  </si>
  <si>
    <t>-</t>
    <phoneticPr fontId="3" type="noConversion"/>
  </si>
  <si>
    <r>
      <rPr>
        <sz val="11"/>
        <rFont val="-윤고딕120"/>
        <family val="1"/>
        <charset val="129"/>
      </rPr>
      <t>사고종별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구조인원</t>
    </r>
    <r>
      <rPr>
        <sz val="9"/>
        <rFont val="Arial Narrow"/>
        <family val="2"/>
      </rPr>
      <t>(</t>
    </r>
    <r>
      <rPr>
        <sz val="9"/>
        <rFont val="-윤고딕120"/>
        <family val="1"/>
        <charset val="129"/>
      </rPr>
      <t>명</t>
    </r>
    <r>
      <rPr>
        <sz val="9"/>
        <rFont val="Arial Narrow"/>
        <family val="2"/>
      </rPr>
      <t xml:space="preserve">) </t>
    </r>
    <r>
      <rPr>
        <sz val="11"/>
        <rFont val="Arial Narrow"/>
        <family val="2"/>
      </rPr>
      <t xml:space="preserve">     </t>
    </r>
    <r>
      <rPr>
        <sz val="8"/>
        <rFont val="Arial Narrow"/>
        <family val="2"/>
      </rPr>
      <t>Rescued person by accident</t>
    </r>
    <phoneticPr fontId="17" type="noConversion"/>
  </si>
  <si>
    <t>태백시 횡성군  
영월군 평창군
 정선군</t>
    <phoneticPr fontId="3" type="noConversion"/>
  </si>
  <si>
    <t>홍천군 철원군 
화천군 양구군
인제군</t>
    <phoneticPr fontId="3" type="noConversion"/>
  </si>
  <si>
    <r>
      <t xml:space="preserve">시군구 의원
</t>
    </r>
    <r>
      <rPr>
        <sz val="8"/>
        <rFont val="Arial Narrow"/>
        <family val="2"/>
      </rPr>
      <t>Member of
Si,Gun,Gu Assembly</t>
    </r>
    <phoneticPr fontId="3" type="noConversion"/>
  </si>
  <si>
    <r>
      <t xml:space="preserve">광역시도 의원
</t>
    </r>
    <r>
      <rPr>
        <sz val="8"/>
        <rFont val="Arial Narrow"/>
        <family val="2"/>
      </rPr>
      <t>Member of Metropolitan city
 and Province Assembly</t>
    </r>
    <phoneticPr fontId="3" type="noConversion"/>
  </si>
  <si>
    <r>
      <t xml:space="preserve">국회의원
</t>
    </r>
    <r>
      <rPr>
        <sz val="8"/>
        <rFont val="Arial Narrow"/>
        <family val="2"/>
      </rPr>
      <t>Member of
National Assembly</t>
    </r>
    <phoneticPr fontId="17" type="noConversion"/>
  </si>
  <si>
    <r>
      <rPr>
        <sz val="10.5"/>
        <rFont val="-윤고딕120"/>
        <family val="1"/>
        <charset val="129"/>
      </rPr>
      <t xml:space="preserve">경찰서
</t>
    </r>
    <r>
      <rPr>
        <sz val="8"/>
        <rFont val="Arial Narrow"/>
        <family val="2"/>
      </rPr>
      <t>Police  station</t>
    </r>
    <phoneticPr fontId="3" type="noConversion"/>
  </si>
  <si>
    <r>
      <rPr>
        <sz val="10.5"/>
        <rFont val="-윤고딕120"/>
        <family val="1"/>
        <charset val="129"/>
      </rPr>
      <t xml:space="preserve">지구대
파출소
</t>
    </r>
    <r>
      <rPr>
        <sz val="8"/>
        <rFont val="Arial Narrow"/>
        <family val="2"/>
      </rPr>
      <t>Police 
office</t>
    </r>
    <phoneticPr fontId="3" type="noConversion"/>
  </si>
  <si>
    <t xml:space="preserve">      해양경찰청 소속 항목 추가(2016년)</t>
    <phoneticPr fontId="3" type="noConversion"/>
  </si>
  <si>
    <r>
      <t xml:space="preserve">자료 : 강원도지방경찰청, </t>
    </r>
    <r>
      <rPr>
        <sz val="10"/>
        <color rgb="FFFF0000"/>
        <rFont val="-윤고딕120"/>
        <family val="1"/>
        <charset val="129"/>
      </rPr>
      <t>동해지방해양경찰청</t>
    </r>
    <phoneticPr fontId="17" type="noConversion"/>
  </si>
  <si>
    <r>
      <rPr>
        <sz val="11"/>
        <rFont val="-윤고딕120"/>
        <family val="1"/>
        <charset val="129"/>
      </rPr>
      <t>출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장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소</t>
    </r>
    <phoneticPr fontId="3" type="noConversion"/>
  </si>
  <si>
    <t>대형</t>
  </si>
  <si>
    <t>중형</t>
  </si>
  <si>
    <t>소형</t>
  </si>
  <si>
    <t xml:space="preserve"> </t>
    <phoneticPr fontId="3" type="noConversion"/>
  </si>
  <si>
    <t xml:space="preserve"> </t>
    <phoneticPr fontId="3" type="noConversion"/>
  </si>
  <si>
    <t>지하상가</t>
  </si>
  <si>
    <t>for old and</t>
  </si>
  <si>
    <t>youth</t>
  </si>
  <si>
    <t>처리시실</t>
  </si>
  <si>
    <t>장례식장</t>
  </si>
  <si>
    <t>지하구</t>
  </si>
  <si>
    <t>문화재</t>
  </si>
  <si>
    <t>복  합</t>
  </si>
  <si>
    <t>Under-</t>
  </si>
  <si>
    <t>ground</t>
  </si>
  <si>
    <t>Cultural</t>
  </si>
  <si>
    <t>Complex</t>
  </si>
  <si>
    <t>기  타</t>
    <phoneticPr fontId="17" type="noConversion"/>
  </si>
  <si>
    <t xml:space="preserve"> </t>
    <phoneticPr fontId="17" type="noConversion"/>
  </si>
  <si>
    <t>Others</t>
    <phoneticPr fontId="17" type="noConversion"/>
  </si>
  <si>
    <t>시설</t>
    <phoneticPr fontId="3" type="noConversion"/>
  </si>
  <si>
    <t>노유자</t>
    <phoneticPr fontId="3" type="noConversion"/>
  </si>
  <si>
    <t>관련시설</t>
    <phoneticPr fontId="17" type="noConversion"/>
  </si>
  <si>
    <t>동식물</t>
    <phoneticPr fontId="17" type="noConversion"/>
  </si>
  <si>
    <t>properties</t>
    <phoneticPr fontId="3" type="noConversion"/>
  </si>
  <si>
    <t>tunnels</t>
    <phoneticPr fontId="3" type="noConversion"/>
  </si>
  <si>
    <t>arcades</t>
    <phoneticPr fontId="3" type="noConversion"/>
  </si>
  <si>
    <t>buildings</t>
    <phoneticPr fontId="3" type="noConversion"/>
  </si>
  <si>
    <t>관    광</t>
    <phoneticPr fontId="3" type="noConversion"/>
  </si>
  <si>
    <t>공   장</t>
    <phoneticPr fontId="17" type="noConversion"/>
  </si>
  <si>
    <t>주 : 이동식 무인단속 실적 포함</t>
    <phoneticPr fontId="3" type="noConversion"/>
  </si>
  <si>
    <t>자료 : 도로교통공단 강릉운전면허시험장</t>
    <phoneticPr fontId="17" type="noConversion"/>
  </si>
  <si>
    <t>Unit:case</t>
    <phoneticPr fontId="3" type="noConversion"/>
  </si>
  <si>
    <t>6. 국회 및 지방의원</t>
    <phoneticPr fontId="3" type="noConversion"/>
  </si>
  <si>
    <t>2. 본청공무원</t>
    <phoneticPr fontId="17" type="noConversion"/>
  </si>
  <si>
    <r>
      <t>기타</t>
    </r>
    <r>
      <rPr>
        <vertAlign val="superscript"/>
        <sz val="10.5"/>
        <rFont val="-윤고딕120"/>
        <family val="1"/>
        <charset val="129"/>
      </rPr>
      <t>1)</t>
    </r>
    <phoneticPr fontId="17" type="noConversion"/>
  </si>
  <si>
    <t>고충민원</t>
    <phoneticPr fontId="17" type="noConversion"/>
  </si>
  <si>
    <t>시험·검사</t>
    <phoneticPr fontId="17" type="noConversion"/>
  </si>
  <si>
    <t>확인·증명/교부</t>
    <phoneticPr fontId="17" type="noConversion"/>
  </si>
  <si>
    <t xml:space="preserve">Complaint </t>
  </si>
  <si>
    <t>filing</t>
  </si>
  <si>
    <t>Confirmation·Cer-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</si>
</sst>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&quot;₩&quot;#,##0.00;[Red]&quot;₩&quot;\-#,##0.00"/>
    <numFmt numFmtId="178" formatCode="_ &quot;₩&quot;* #,##0_ ;_ &quot;₩&quot;* \-#,##0_ ;_ &quot;₩&quot;* &quot;-&quot;_ ;_ @_ "/>
    <numFmt numFmtId="179" formatCode="&quot;$&quot;#,##0_);[Red]\(&quot;$&quot;#,##0\)"/>
    <numFmt numFmtId="180" formatCode="&quot;₩&quot;#,##0;[Red]&quot;₩&quot;\-#,##0"/>
    <numFmt numFmtId="181" formatCode="_ &quot;₩&quot;* #,##0.00_ ;_ &quot;₩&quot;* \-#,##0.00_ ;_ &quot;₩&quot;* &quot;-&quot;??_ ;_ @_ "/>
    <numFmt numFmtId="182" formatCode="&quot;$&quot;#,##0.00_);[Red]\(&quot;$&quot;#,##0.00\)"/>
    <numFmt numFmtId="183" formatCode="#,##0;[Red]&quot;-&quot;#,##0"/>
    <numFmt numFmtId="184" formatCode="#,##0.00;[Red]&quot;-&quot;#,##0.00"/>
    <numFmt numFmtId="185" formatCode="_ * #,##0.00_ ;_ * \-#,##0.00_ ;_ * &quot;-&quot;??_ ;_ @_ "/>
    <numFmt numFmtId="186" formatCode="#,##0;&quot;₩&quot;&quot;₩&quot;&quot;₩&quot;&quot;₩&quot;\(#,##0&quot;₩&quot;&quot;₩&quot;&quot;₩&quot;&quot;₩&quot;\)"/>
    <numFmt numFmtId="187" formatCode="_(&quot;$&quot;* #,##0.00_);_(&quot;$&quot;* \(#,##0.00\);_(&quot;$&quot;* &quot;-&quot;??_);_(@_)"/>
    <numFmt numFmtId="188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9" formatCode="_-* #,##0\ _D_M_-;\-* #,##0\ _D_M_-;_-* &quot;-&quot;\ _D_M_-;_-@_-"/>
    <numFmt numFmtId="190" formatCode="_-* #,##0.00\ _D_M_-;\-* #,##0.00\ _D_M_-;_-* &quot;-&quot;??\ _D_M_-;_-@_-"/>
    <numFmt numFmtId="19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2" formatCode="_(* #,##0_);_(* \(#,##0\);_(* &quot;-&quot;_);_(@_)"/>
    <numFmt numFmtId="193" formatCode="_(* #,##0.00_);_(* \(#,##0.00\);_(* &quot;-&quot;??_);_(@_)"/>
    <numFmt numFmtId="194" formatCode="#,##0.000_);&quot;₩&quot;&quot;₩&quot;&quot;₩&quot;&quot;₩&quot;\(#,##0.000&quot;₩&quot;&quot;₩&quot;&quot;₩&quot;&quot;₩&quot;\)"/>
    <numFmt numFmtId="195" formatCode="_-* #,##0\ &quot;DM&quot;_-;\-* #,##0\ &quot;DM&quot;_-;_-* &quot;-&quot;\ &quot;DM&quot;_-;_-@_-"/>
    <numFmt numFmtId="196" formatCode="_-* #,##0.00\ &quot;DM&quot;_-;\-* #,##0.00\ &quot;DM&quot;_-;_-* &quot;-&quot;??\ &quot;DM&quot;_-;_-@_-"/>
    <numFmt numFmtId="197" formatCode="_-* #,##0.0_-;\-* #,##0.0_-;_-* &quot;-&quot;?_-;_-@_-"/>
    <numFmt numFmtId="198" formatCode="_ * #,##0.0_ ;_ * \-#,##0.0_ ;_ * &quot;-&quot;_ ;_ @_ "/>
    <numFmt numFmtId="199" formatCode="#,##0.0"/>
    <numFmt numFmtId="200" formatCode="_ * #,##0.00_ ;_ * \-#,##0.00_ ;_ * &quot;-&quot;_ ;_ @_ "/>
    <numFmt numFmtId="201" formatCode="_ * #,##0.0_ ;_ * \-#,##0.0_ ;_ * &quot;-&quot;??_ ;_ @_ "/>
    <numFmt numFmtId="202" formatCode="#,##0_ "/>
    <numFmt numFmtId="203" formatCode="_-* #,##0.00_-;\-* #,##0.00_-;_-* &quot;-&quot;?_-;_-@_-"/>
    <numFmt numFmtId="204" formatCode="0.00000"/>
    <numFmt numFmtId="205" formatCode="0.000000"/>
    <numFmt numFmtId="206" formatCode="0.00_ "/>
    <numFmt numFmtId="207" formatCode="#,##0.00_ ;[Red]\-#,##0.00\ "/>
    <numFmt numFmtId="208" formatCode="0.00_);[Red]\(0.00\)"/>
    <numFmt numFmtId="209" formatCode="0.0"/>
    <numFmt numFmtId="216" formatCode="&quot;R$&quot;#,##0.00;&quot;R$&quot;\-#,##0.00"/>
  </numFmts>
  <fonts count="291">
    <font>
      <sz val="10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0"/>
      <name val="바탕체"/>
      <family val="1"/>
      <charset val="129"/>
    </font>
    <font>
      <sz val="8"/>
      <name val="바탕체"/>
      <family val="1"/>
      <charset val="129"/>
    </font>
    <font>
      <sz val="11"/>
      <name val="Arial Narrow"/>
      <family val="2"/>
    </font>
    <font>
      <sz val="11"/>
      <name val="맑은 고딕"/>
      <family val="3"/>
      <charset val="129"/>
    </font>
    <font>
      <b/>
      <sz val="18"/>
      <name val="MS Serif"/>
      <family val="1"/>
    </font>
    <font>
      <sz val="10"/>
      <name val="Times"/>
      <family val="1"/>
    </font>
    <font>
      <b/>
      <sz val="21"/>
      <name val="-윤고딕130"/>
      <family val="1"/>
      <charset val="129"/>
    </font>
    <font>
      <sz val="21"/>
      <name val="-윤고딕130"/>
      <family val="1"/>
      <charset val="129"/>
    </font>
    <font>
      <b/>
      <sz val="16"/>
      <name val="Arial Narrow"/>
      <family val="2"/>
    </font>
    <font>
      <sz val="16"/>
      <name val="바탕체"/>
      <family val="1"/>
      <charset val="129"/>
    </font>
    <font>
      <sz val="10"/>
      <name val="-윤고딕120"/>
      <family val="1"/>
      <charset val="129"/>
    </font>
    <font>
      <sz val="10"/>
      <name val="휴먼태고딕"/>
      <family val="1"/>
      <charset val="129"/>
    </font>
    <font>
      <sz val="9"/>
      <name val="바탕체"/>
      <family val="1"/>
      <charset val="129"/>
    </font>
    <font>
      <sz val="10"/>
      <name val="Arial Narrow"/>
      <family val="2"/>
    </font>
    <font>
      <sz val="11"/>
      <name val="-윤고딕120"/>
      <family val="1"/>
      <charset val="129"/>
    </font>
    <font>
      <sz val="8"/>
      <name val="바탕"/>
      <family val="1"/>
      <charset val="129"/>
    </font>
    <font>
      <vertAlign val="superscript"/>
      <sz val="11"/>
      <name val="-윤고딕120"/>
      <family val="1"/>
      <charset val="129"/>
    </font>
    <font>
      <sz val="8"/>
      <name val="Arial Narrow"/>
      <family val="2"/>
    </font>
    <font>
      <sz val="11"/>
      <name val="바탕체"/>
      <family val="1"/>
      <charset val="129"/>
    </font>
    <font>
      <b/>
      <sz val="11"/>
      <name val="Arial Narrow"/>
      <family val="2"/>
    </font>
    <font>
      <b/>
      <sz val="10"/>
      <name val="Arial Narrow"/>
      <family val="2"/>
    </font>
    <font>
      <sz val="10"/>
      <color indexed="8"/>
      <name val="-윤고딕120"/>
      <family val="1"/>
      <charset val="129"/>
    </font>
    <font>
      <sz val="10"/>
      <color indexed="8"/>
      <name val="바탕체"/>
      <family val="1"/>
      <charset val="129"/>
    </font>
    <font>
      <sz val="11"/>
      <color indexed="8"/>
      <name val="Arial Narrow"/>
      <family val="2"/>
    </font>
    <font>
      <sz val="9"/>
      <name val="-윤고딕120"/>
      <family val="1"/>
      <charset val="129"/>
    </font>
    <font>
      <sz val="9"/>
      <name val="Arial Narrow"/>
      <family val="2"/>
    </font>
    <font>
      <sz val="10"/>
      <color indexed="12"/>
      <name val="바탕체"/>
      <family val="1"/>
      <charset val="129"/>
    </font>
    <font>
      <sz val="10"/>
      <color indexed="10"/>
      <name val="바탕체"/>
      <family val="1"/>
      <charset val="129"/>
    </font>
    <font>
      <sz val="12"/>
      <name val="바탕체"/>
      <family val="1"/>
      <charset val="129"/>
    </font>
    <font>
      <sz val="12"/>
      <name val="???"/>
      <family val="1"/>
    </font>
    <font>
      <sz val="11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9"/>
      <color theme="0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9"/>
      <color indexed="9"/>
      <name val="맑은 고딕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1"/>
      <color indexed="20"/>
      <name val="맑은 고딕"/>
      <family val="3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1"/>
      <name val="돋움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맑은 고딕"/>
      <family val="3"/>
      <charset val="129"/>
    </font>
    <font>
      <sz val="10"/>
      <name val="Arial"/>
      <family val="2"/>
    </font>
    <font>
      <sz val="10"/>
      <name val="Times New Roman"/>
      <family val="1"/>
    </font>
    <font>
      <sz val="10"/>
      <name val="MS Serif"/>
      <family val="1"/>
    </font>
    <font>
      <sz val="12"/>
      <name val="Arial"/>
      <family val="2"/>
    </font>
    <font>
      <sz val="10"/>
      <color indexed="16"/>
      <name val="MS Serif"/>
      <family val="1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name val="Arial"/>
      <family val="2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name val="Helv"/>
      <family val="2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9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9"/>
      <color indexed="10"/>
      <name val="맑은 고딕"/>
      <family val="3"/>
      <charset val="129"/>
    </font>
    <font>
      <b/>
      <sz val="11"/>
      <color indexed="10"/>
      <name val="맑은 고딕"/>
      <family val="3"/>
      <charset val="129"/>
      <scheme val="minor"/>
    </font>
    <font>
      <b/>
      <sz val="1"/>
      <color indexed="8"/>
      <name val="Courier"/>
      <family val="3"/>
    </font>
    <font>
      <sz val="11"/>
      <name val="HY신명조"/>
      <family val="1"/>
      <charset val="129"/>
    </font>
    <font>
      <sz val="9"/>
      <color rgb="FF9C0006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9"/>
      <color indexed="20"/>
      <name val="맑은 고딕"/>
      <family val="3"/>
      <charset val="129"/>
    </font>
    <font>
      <sz val="1"/>
      <color indexed="8"/>
      <name val="Courier"/>
      <family val="3"/>
    </font>
    <font>
      <sz val="9"/>
      <color indexed="19"/>
      <name val="맑은 고딕"/>
      <family val="3"/>
      <charset val="129"/>
    </font>
    <font>
      <sz val="11"/>
      <color indexed="19"/>
      <name val="맑은 고딕"/>
      <family val="3"/>
      <charset val="129"/>
      <scheme val="minor"/>
    </font>
    <font>
      <i/>
      <sz val="9"/>
      <color rgb="FF7F7F7F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9"/>
      <color indexed="9"/>
      <name val="맑은 고딕"/>
      <family val="3"/>
      <charset val="129"/>
    </font>
    <font>
      <sz val="10"/>
      <color rgb="FF000000"/>
      <name val="한컴바탕"/>
      <family val="1"/>
      <charset val="129"/>
    </font>
    <font>
      <sz val="11"/>
      <color indexed="8"/>
      <name val="돋움"/>
      <family val="3"/>
      <charset val="129"/>
    </font>
    <font>
      <sz val="9"/>
      <color indexed="1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</font>
    <font>
      <sz val="9"/>
      <color rgb="FF3F3F76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9"/>
      <color indexed="62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sz val="9"/>
      <color rgb="FF006100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9"/>
      <color indexed="17"/>
      <name val="맑은 고딕"/>
      <family val="3"/>
      <charset val="129"/>
    </font>
    <font>
      <sz val="13"/>
      <name val="견고딕"/>
      <family val="1"/>
      <charset val="129"/>
    </font>
    <font>
      <b/>
      <sz val="9"/>
      <color rgb="FF3F3F3F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9"/>
      <color indexed="63"/>
      <name val="맑은 고딕"/>
      <family val="3"/>
      <charset val="129"/>
    </font>
    <font>
      <sz val="10"/>
      <name val="굴림체"/>
      <family val="3"/>
      <charset val="129"/>
    </font>
    <font>
      <sz val="12"/>
      <name val="굴림체"/>
      <family val="3"/>
      <charset val="129"/>
    </font>
    <font>
      <sz val="10"/>
      <color rgb="FF000000"/>
      <name val="바탕체"/>
      <family val="1"/>
      <charset val="129"/>
    </font>
    <font>
      <sz val="8"/>
      <color theme="1"/>
      <name val="굴림"/>
      <family val="3"/>
      <charset val="129"/>
    </font>
    <font>
      <sz val="11"/>
      <color theme="1"/>
      <name val="돋움"/>
      <family val="3"/>
      <charset val="129"/>
    </font>
    <font>
      <u/>
      <sz val="12"/>
      <color theme="10"/>
      <name val="바탕체"/>
      <family val="1"/>
      <charset val="129"/>
    </font>
    <font>
      <b/>
      <sz val="12"/>
      <color indexed="10"/>
      <name val="바탕"/>
      <family val="1"/>
      <charset val="129"/>
    </font>
    <font>
      <b/>
      <sz val="12"/>
      <color indexed="10"/>
      <name val="Times"/>
      <family val="1"/>
    </font>
    <font>
      <b/>
      <sz val="20"/>
      <name val="바탕체"/>
      <family val="1"/>
      <charset val="129"/>
    </font>
    <font>
      <b/>
      <sz val="20"/>
      <name val="Arial Narrow"/>
      <family val="2"/>
    </font>
    <font>
      <sz val="11"/>
      <name val="휴먼태고딕"/>
      <family val="1"/>
      <charset val="129"/>
    </font>
    <font>
      <sz val="10.5"/>
      <name val="-윤고딕120"/>
      <family val="1"/>
      <charset val="129"/>
    </font>
    <font>
      <b/>
      <sz val="10"/>
      <name val="-윤고딕120"/>
      <family val="1"/>
      <charset val="129"/>
    </font>
    <font>
      <b/>
      <sz val="10"/>
      <name val="돋움체"/>
      <family val="3"/>
      <charset val="129"/>
    </font>
    <font>
      <b/>
      <sz val="9"/>
      <name val="Arial Narrow"/>
      <family val="2"/>
    </font>
    <font>
      <b/>
      <sz val="14"/>
      <color indexed="10"/>
      <name val="바탕"/>
      <family val="1"/>
      <charset val="129"/>
    </font>
    <font>
      <sz val="18"/>
      <name val="바탕체"/>
      <family val="1"/>
      <charset val="129"/>
    </font>
    <font>
      <sz val="11"/>
      <color indexed="8"/>
      <name val="-윤고딕120"/>
      <family val="1"/>
      <charset val="129"/>
    </font>
    <font>
      <sz val="12"/>
      <name val="Arial Narrow"/>
      <family val="2"/>
    </font>
    <font>
      <b/>
      <sz val="12"/>
      <name val="Arial Narrow"/>
      <family val="2"/>
    </font>
    <font>
      <sz val="10.5"/>
      <name val="바탕체"/>
      <family val="1"/>
      <charset val="129"/>
    </font>
    <font>
      <sz val="10.5"/>
      <name val="Arial Narrow"/>
      <family val="2"/>
    </font>
    <font>
      <sz val="8"/>
      <name val="돋움"/>
      <family val="3"/>
      <charset val="129"/>
    </font>
    <font>
      <sz val="8"/>
      <name val="-윤고딕120"/>
      <family val="1"/>
      <charset val="129"/>
    </font>
    <font>
      <vertAlign val="superscript"/>
      <sz val="8"/>
      <name val="-윤고딕120"/>
      <family val="1"/>
      <charset val="129"/>
    </font>
    <font>
      <b/>
      <sz val="10.5"/>
      <name val="-윤고딕120"/>
      <family val="1"/>
      <charset val="129"/>
    </font>
    <font>
      <b/>
      <sz val="11"/>
      <name val="바탕체"/>
      <family val="1"/>
      <charset val="129"/>
    </font>
    <font>
      <b/>
      <sz val="8"/>
      <name val="Arial Narrow"/>
      <family val="2"/>
    </font>
    <font>
      <sz val="10.5"/>
      <color indexed="8"/>
      <name val="-윤고딕120"/>
      <family val="1"/>
      <charset val="129"/>
    </font>
    <font>
      <b/>
      <sz val="10.5"/>
      <color indexed="8"/>
      <name val="-윤고딕120"/>
      <family val="1"/>
      <charset val="129"/>
    </font>
    <font>
      <sz val="8"/>
      <name val="맑은 고딕"/>
      <family val="3"/>
      <charset val="129"/>
    </font>
    <font>
      <sz val="10"/>
      <name val="돋움"/>
      <family val="3"/>
      <charset val="129"/>
    </font>
    <font>
      <b/>
      <sz val="10"/>
      <name val="바탕체"/>
      <family val="1"/>
      <charset val="129"/>
    </font>
    <font>
      <sz val="7"/>
      <name val="바탕"/>
      <family val="1"/>
      <charset val="129"/>
    </font>
    <font>
      <vertAlign val="superscript"/>
      <sz val="11"/>
      <name val="Arial Narrow"/>
      <family val="2"/>
    </font>
    <font>
      <sz val="9"/>
      <color indexed="12"/>
      <name val="바탕체"/>
      <family val="1"/>
      <charset val="129"/>
    </font>
    <font>
      <sz val="9"/>
      <color indexed="12"/>
      <name val="Arial Narrow"/>
      <family val="2"/>
    </font>
    <font>
      <vertAlign val="superscript"/>
      <sz val="10.5"/>
      <name val="-윤고딕120"/>
      <family val="1"/>
      <charset val="129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name val="돋움"/>
      <family val="3"/>
      <charset val="129"/>
    </font>
    <font>
      <sz val="10"/>
      <color indexed="12"/>
      <name val="Arial Narrow"/>
      <family val="2"/>
    </font>
    <font>
      <sz val="10"/>
      <color indexed="8"/>
      <name val="Times"/>
      <family val="1"/>
    </font>
    <font>
      <b/>
      <vertAlign val="superscript"/>
      <sz val="20"/>
      <color indexed="8"/>
      <name val="바탕체"/>
      <family val="1"/>
      <charset val="129"/>
    </font>
    <font>
      <sz val="9"/>
      <color indexed="8"/>
      <name val="바탕체"/>
      <family val="1"/>
      <charset val="129"/>
    </font>
    <font>
      <vertAlign val="superscript"/>
      <sz val="10"/>
      <color indexed="8"/>
      <name val="바탕체"/>
      <family val="1"/>
      <charset val="129"/>
    </font>
    <font>
      <sz val="9"/>
      <color indexed="8"/>
      <name val="Arial Narrow"/>
      <family val="2"/>
    </font>
    <font>
      <b/>
      <vertAlign val="superscript"/>
      <sz val="21"/>
      <color indexed="8"/>
      <name val="-윤고딕130"/>
      <family val="1"/>
      <charset val="129"/>
    </font>
    <font>
      <sz val="8"/>
      <color indexed="8"/>
      <name val="-윤고딕120"/>
      <family val="1"/>
      <charset val="129"/>
    </font>
    <font>
      <b/>
      <sz val="10"/>
      <color indexed="8"/>
      <name val="Arial Narrow"/>
      <family val="2"/>
    </font>
    <font>
      <vertAlign val="superscript"/>
      <sz val="11"/>
      <color indexed="8"/>
      <name val="-윤고딕120"/>
      <family val="1"/>
      <charset val="129"/>
    </font>
    <font>
      <sz val="9"/>
      <color indexed="8"/>
      <name val="-윤고딕120"/>
      <family val="1"/>
      <charset val="129"/>
    </font>
    <font>
      <sz val="10"/>
      <color indexed="8"/>
      <name val="휴먼태고딕"/>
      <family val="1"/>
      <charset val="129"/>
    </font>
    <font>
      <b/>
      <sz val="10"/>
      <color indexed="12"/>
      <name val="바탕"/>
      <family val="1"/>
      <charset val="129"/>
    </font>
    <font>
      <vertAlign val="superscript"/>
      <sz val="10.5"/>
      <name val="Arial Narrow"/>
      <family val="2"/>
    </font>
    <font>
      <sz val="10"/>
      <name val="바탕"/>
      <family val="1"/>
      <charset val="129"/>
    </font>
    <font>
      <sz val="9"/>
      <name val="바탕"/>
      <family val="1"/>
      <charset val="129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3"/>
      <name val="바탕체"/>
      <family val="1"/>
      <charset val="129"/>
    </font>
    <font>
      <sz val="3"/>
      <name val="Arial Narrow"/>
      <family val="2"/>
    </font>
    <font>
      <b/>
      <sz val="3"/>
      <name val="Arial Narrow"/>
      <family val="2"/>
    </font>
    <font>
      <vertAlign val="superscript"/>
      <sz val="9"/>
      <name val="Arial Narrow"/>
      <family val="2"/>
    </font>
    <font>
      <b/>
      <sz val="10.5"/>
      <name val="Arial Narrow"/>
      <family val="2"/>
    </font>
    <font>
      <sz val="8"/>
      <color indexed="8"/>
      <name val="Arial Narrow"/>
      <family val="2"/>
    </font>
    <font>
      <b/>
      <sz val="21"/>
      <name val="바탕체"/>
      <family val="1"/>
      <charset val="129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0"/>
      <color rgb="FFFF0000"/>
      <name val="-윤고딕120"/>
      <family val="1"/>
      <charset val="129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Arial Narrow"/>
      <family val="2"/>
    </font>
    <font>
      <sz val="12"/>
      <color rgb="FF000000"/>
      <name val="바탕체"/>
      <family val="1"/>
      <charset val="129"/>
    </font>
    <font>
      <sz val="11"/>
      <color indexed="8"/>
      <name val="맑은 고딕"/>
      <family val="3"/>
    </font>
    <font>
      <sz val="11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1"/>
      <color indexed="9"/>
      <name val="맑은 고딕"/>
      <family val="3"/>
    </font>
    <font>
      <sz val="11"/>
      <color rgb="FFFFFFFF"/>
      <name val="맑은 고딕"/>
      <family val="3"/>
      <charset val="129"/>
    </font>
    <font>
      <sz val="9"/>
      <color rgb="FFFFFFFF"/>
      <name val="맑은 고딕"/>
      <family val="3"/>
      <charset val="129"/>
    </font>
    <font>
      <sz val="12"/>
      <color rgb="FF000000"/>
      <name val="한컴바탕"/>
      <family val="1"/>
      <charset val="129"/>
    </font>
    <font>
      <sz val="11"/>
      <color indexed="20"/>
      <name val="맑은 고딕"/>
      <family val="3"/>
    </font>
    <font>
      <sz val="11"/>
      <color rgb="FF800080"/>
      <name val="맑은 고딕"/>
      <family val="3"/>
      <charset val="129"/>
    </font>
    <font>
      <sz val="11"/>
      <color rgb="FF000000"/>
      <name val="한컴바탕"/>
      <family val="1"/>
      <charset val="129"/>
    </font>
    <font>
      <sz val="11"/>
      <color rgb="FF000000"/>
      <name val="돋움"/>
      <family val="3"/>
      <charset val="129"/>
    </font>
    <font>
      <b/>
      <sz val="11"/>
      <color indexed="52"/>
      <name val="맑은 고딕"/>
      <family val="3"/>
    </font>
    <font>
      <b/>
      <sz val="11"/>
      <color rgb="FFFF9900"/>
      <name val="맑은 고딕"/>
      <family val="3"/>
      <charset val="129"/>
    </font>
    <font>
      <b/>
      <sz val="10"/>
      <color rgb="FF000000"/>
      <name val="한컴바탕"/>
      <family val="1"/>
      <charset val="129"/>
    </font>
    <font>
      <b/>
      <sz val="11"/>
      <color indexed="9"/>
      <name val="맑은 고딕"/>
      <family val="3"/>
    </font>
    <font>
      <b/>
      <sz val="11"/>
      <color rgb="FFFFFFFF"/>
      <name val="맑은 고딕"/>
      <family val="3"/>
      <charset val="129"/>
    </font>
    <font>
      <sz val="10"/>
      <color rgb="FF000000"/>
      <name val="Times New Roman"/>
      <family val="1"/>
    </font>
    <font>
      <sz val="12"/>
      <color rgb="FF000000"/>
      <name val="Arial"/>
      <family val="2"/>
    </font>
    <font>
      <sz val="10"/>
      <color rgb="FF800000"/>
      <name val="한컴바탕"/>
      <family val="1"/>
      <charset val="129"/>
    </font>
    <font>
      <i/>
      <sz val="11"/>
      <color indexed="23"/>
      <name val="맑은 고딕"/>
      <family val="3"/>
    </font>
    <font>
      <i/>
      <sz val="11"/>
      <color rgb="FF808080"/>
      <name val="맑은 고딕"/>
      <family val="3"/>
      <charset val="129"/>
    </font>
    <font>
      <sz val="11"/>
      <color indexed="17"/>
      <name val="맑은 고딕"/>
      <family val="3"/>
    </font>
    <font>
      <sz val="11"/>
      <color rgb="FF008000"/>
      <name val="맑은 고딕"/>
      <family val="3"/>
      <charset val="129"/>
    </font>
    <font>
      <sz val="8"/>
      <color rgb="FF000000"/>
      <name val="Arial"/>
      <family val="2"/>
    </font>
    <font>
      <b/>
      <sz val="12"/>
      <color rgb="FF000000"/>
      <name val="한컴바탕"/>
      <family val="1"/>
      <charset val="129"/>
    </font>
    <font>
      <b/>
      <sz val="12"/>
      <color rgb="FF000000"/>
      <name val="Arial"/>
      <family val="2"/>
    </font>
    <font>
      <b/>
      <sz val="15"/>
      <color indexed="56"/>
      <name val="맑은 고딕"/>
      <family val="3"/>
    </font>
    <font>
      <b/>
      <sz val="15"/>
      <color rgb="FF003366"/>
      <name val="맑은 고딕"/>
      <family val="3"/>
      <charset val="129"/>
    </font>
    <font>
      <b/>
      <sz val="13"/>
      <color indexed="56"/>
      <name val="맑은 고딕"/>
      <family val="3"/>
    </font>
    <font>
      <b/>
      <sz val="13"/>
      <color rgb="FF003366"/>
      <name val="맑은 고딕"/>
      <family val="3"/>
      <charset val="129"/>
    </font>
    <font>
      <b/>
      <sz val="11"/>
      <color indexed="56"/>
      <name val="맑은 고딕"/>
      <family val="3"/>
    </font>
    <font>
      <b/>
      <sz val="11"/>
      <color rgb="FF003366"/>
      <name val="맑은 고딕"/>
      <family val="3"/>
      <charset val="129"/>
    </font>
    <font>
      <b/>
      <sz val="18"/>
      <color rgb="FF000000"/>
      <name val="Arial"/>
      <family val="2"/>
    </font>
    <font>
      <sz val="11"/>
      <color indexed="62"/>
      <name val="맑은 고딕"/>
      <family val="3"/>
    </font>
    <font>
      <sz val="11"/>
      <color rgb="FF333399"/>
      <name val="맑은 고딕"/>
      <family val="3"/>
      <charset val="129"/>
    </font>
    <font>
      <sz val="11"/>
      <color indexed="52"/>
      <name val="맑은 고딕"/>
      <family val="3"/>
    </font>
    <font>
      <sz val="11"/>
      <color rgb="FFFF9900"/>
      <name val="맑은 고딕"/>
      <family val="3"/>
      <charset val="129"/>
    </font>
    <font>
      <b/>
      <sz val="11"/>
      <color rgb="FF000000"/>
      <name val="한컴바탕"/>
      <family val="1"/>
      <charset val="129"/>
    </font>
    <font>
      <sz val="11"/>
      <color indexed="60"/>
      <name val="맑은 고딕"/>
      <family val="3"/>
    </font>
    <font>
      <sz val="11"/>
      <color rgb="FF993300"/>
      <name val="맑은 고딕"/>
      <family val="3"/>
      <charset val="129"/>
    </font>
    <font>
      <b/>
      <sz val="11"/>
      <color indexed="63"/>
      <name val="맑은 고딕"/>
      <family val="3"/>
    </font>
    <font>
      <b/>
      <sz val="11"/>
      <color rgb="FF333333"/>
      <name val="맑은 고딕"/>
      <family val="3"/>
      <charset val="129"/>
    </font>
    <font>
      <sz val="10"/>
      <color rgb="FF000000"/>
      <name val="Arial"/>
      <family val="2"/>
    </font>
    <font>
      <b/>
      <sz val="18"/>
      <color indexed="56"/>
      <name val="맑은 고딕"/>
      <family val="3"/>
    </font>
    <font>
      <b/>
      <sz val="18"/>
      <color rgb="FF003366"/>
      <name val="맑은 고딕"/>
      <family val="3"/>
      <charset val="129"/>
    </font>
    <font>
      <b/>
      <sz val="11"/>
      <color indexed="8"/>
      <name val="맑은 고딕"/>
      <family val="3"/>
    </font>
    <font>
      <b/>
      <sz val="11"/>
      <color rgb="FF000000"/>
      <name val="맑은 고딕"/>
      <family val="3"/>
      <charset val="129"/>
    </font>
    <font>
      <sz val="11"/>
      <color indexed="10"/>
      <name val="맑은 고딕"/>
      <family val="3"/>
    </font>
    <font>
      <sz val="11"/>
      <color rgb="FFFF0000"/>
      <name val="맑은 고딕"/>
      <family val="3"/>
      <charset val="129"/>
    </font>
    <font>
      <b/>
      <sz val="9"/>
      <color rgb="FFFA7D0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</font>
    <font>
      <b/>
      <sz val="1"/>
      <color rgb="FF000000"/>
      <name val="한컴바탕"/>
      <family val="1"/>
      <charset val="129"/>
    </font>
    <font>
      <sz val="11"/>
      <color rgb="FF9C0006"/>
      <name val="맑은 고딕"/>
      <family val="3"/>
      <charset val="129"/>
    </font>
    <font>
      <sz val="1"/>
      <color rgb="FF000000"/>
      <name val="한컴바탕"/>
      <family val="1"/>
      <charset val="129"/>
    </font>
    <font>
      <sz val="9"/>
      <color rgb="FF9C6500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9"/>
      <color rgb="FFFFFFFF"/>
      <name val="맑은 고딕"/>
      <family val="3"/>
      <charset val="129"/>
    </font>
    <font>
      <sz val="10"/>
      <color indexed="8"/>
      <name val="Arial"/>
      <family val="2"/>
    </font>
    <font>
      <sz val="11"/>
      <color theme="1"/>
      <name val="돋움"/>
      <family val="2"/>
      <charset val="129"/>
    </font>
    <font>
      <sz val="9"/>
      <color rgb="FFFA7D00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theme="3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rgb="FF1F497D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rgb="FF1F497D"/>
      <name val="맑은 고딕"/>
      <family val="3"/>
      <charset val="129"/>
    </font>
    <font>
      <b/>
      <sz val="11"/>
      <color theme="3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rgb="FF1F497D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3"/>
      <color rgb="FF000000"/>
      <name val="한컴바탕"/>
      <family val="1"/>
      <charset val="129"/>
    </font>
    <font>
      <b/>
      <sz val="11"/>
      <color rgb="FF3F3F3F"/>
      <name val="맑은 고딕"/>
      <family val="3"/>
      <charset val="129"/>
    </font>
    <font>
      <sz val="12"/>
      <color rgb="FF000000"/>
      <name val="굴림체"/>
      <family val="3"/>
      <charset val="129"/>
    </font>
    <font>
      <sz val="1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u/>
      <sz val="11"/>
      <color theme="10"/>
      <name val="맑은 고딕"/>
      <family val="3"/>
      <charset val="129"/>
      <scheme val="minor"/>
    </font>
    <font>
      <sz val="11"/>
      <color indexed="8"/>
      <name val="굴림체"/>
      <family val="3"/>
      <charset val="129"/>
    </font>
    <font>
      <sz val="12"/>
      <name val="뼻뮝"/>
      <family val="1"/>
      <charset val="129"/>
    </font>
    <font>
      <sz val="12"/>
      <color theme="1"/>
      <name val="굴림"/>
      <family val="3"/>
      <charset val="129"/>
    </font>
    <font>
      <sz val="10"/>
      <color indexed="8"/>
      <name val="굴림"/>
      <family val="3"/>
      <charset val="129"/>
    </font>
  </fonts>
  <fills count="1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</borders>
  <cellStyleXfs count="7352">
    <xf numFmtId="0" fontId="0" fillId="0" borderId="0"/>
    <xf numFmtId="176" fontId="2" fillId="0" borderId="0" applyFont="0" applyFill="0" applyBorder="0" applyAlignment="0" applyProtection="0"/>
    <xf numFmtId="0" fontId="30" fillId="0" borderId="0"/>
    <xf numFmtId="0" fontId="31" fillId="0" borderId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77" fontId="40" fillId="0" borderId="0" applyFont="0" applyFill="0" applyBorder="0" applyAlignment="0" applyProtection="0"/>
    <xf numFmtId="177" fontId="41" fillId="0" borderId="0" applyFont="0" applyFill="0" applyBorder="0" applyAlignment="0" applyProtection="0"/>
    <xf numFmtId="178" fontId="42" fillId="0" borderId="0" applyFont="0" applyFill="0" applyBorder="0" applyAlignment="0" applyProtection="0"/>
    <xf numFmtId="177" fontId="41" fillId="0" borderId="0" applyFont="0" applyFill="0" applyBorder="0" applyAlignment="0" applyProtection="0"/>
    <xf numFmtId="178" fontId="42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4" fillId="0" borderId="0" applyFont="0" applyFill="0" applyBorder="0" applyAlignment="0" applyProtection="0"/>
    <xf numFmtId="180" fontId="40" fillId="0" borderId="0" applyFont="0" applyFill="0" applyBorder="0" applyAlignment="0" applyProtection="0"/>
    <xf numFmtId="180" fontId="41" fillId="0" borderId="0" applyFont="0" applyFill="0" applyBorder="0" applyAlignment="0" applyProtection="0"/>
    <xf numFmtId="181" fontId="42" fillId="0" borderId="0" applyFont="0" applyFill="0" applyBorder="0" applyAlignment="0" applyProtection="0"/>
    <xf numFmtId="180" fontId="41" fillId="0" borderId="0" applyFont="0" applyFill="0" applyBorder="0" applyAlignment="0" applyProtection="0"/>
    <xf numFmtId="181" fontId="42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4" fillId="0" borderId="0" applyFont="0" applyFill="0" applyBorder="0" applyAlignment="0" applyProtection="0"/>
    <xf numFmtId="182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183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44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4" fillId="0" borderId="0" applyFont="0" applyFill="0" applyBorder="0" applyAlignment="0" applyProtection="0"/>
    <xf numFmtId="184" fontId="40" fillId="0" borderId="0" applyFont="0" applyFill="0" applyBorder="0" applyAlignment="0" applyProtection="0"/>
    <xf numFmtId="184" fontId="41" fillId="0" borderId="0" applyFont="0" applyFill="0" applyBorder="0" applyAlignment="0" applyProtection="0"/>
    <xf numFmtId="185" fontId="42" fillId="0" borderId="0" applyFont="0" applyFill="0" applyBorder="0" applyAlignment="0" applyProtection="0"/>
    <xf numFmtId="184" fontId="41" fillId="0" borderId="0" applyFont="0" applyFill="0" applyBorder="0" applyAlignment="0" applyProtection="0"/>
    <xf numFmtId="185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185" fontId="43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3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3" fillId="0" borderId="0"/>
    <xf numFmtId="0" fontId="40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7" fillId="0" borderId="0"/>
    <xf numFmtId="0" fontId="42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7" fillId="0" borderId="0"/>
    <xf numFmtId="0" fontId="42" fillId="0" borderId="0"/>
    <xf numFmtId="0" fontId="48" fillId="0" borderId="0"/>
    <xf numFmtId="0" fontId="49" fillId="0" borderId="0"/>
    <xf numFmtId="0" fontId="45" fillId="0" borderId="0"/>
    <xf numFmtId="0" fontId="45" fillId="0" borderId="0"/>
    <xf numFmtId="0" fontId="48" fillId="0" borderId="0"/>
    <xf numFmtId="0" fontId="49" fillId="0" borderId="0"/>
    <xf numFmtId="0" fontId="43" fillId="0" borderId="0"/>
    <xf numFmtId="0" fontId="44" fillId="0" borderId="0"/>
    <xf numFmtId="0" fontId="50" fillId="0" borderId="0" applyFill="0" applyBorder="0" applyAlignment="0"/>
    <xf numFmtId="0" fontId="51" fillId="28" borderId="18" applyNumberFormat="0" applyAlignment="0" applyProtection="0">
      <alignment vertical="center"/>
    </xf>
    <xf numFmtId="0" fontId="51" fillId="28" borderId="18" applyNumberFormat="0" applyAlignment="0" applyProtection="0">
      <alignment vertical="center"/>
    </xf>
    <xf numFmtId="0" fontId="51" fillId="28" borderId="18" applyNumberFormat="0" applyAlignment="0" applyProtection="0">
      <alignment vertical="center"/>
    </xf>
    <xf numFmtId="0" fontId="51" fillId="28" borderId="18" applyNumberFormat="0" applyAlignment="0" applyProtection="0">
      <alignment vertical="center"/>
    </xf>
    <xf numFmtId="0" fontId="51" fillId="28" borderId="18" applyNumberFormat="0" applyAlignment="0" applyProtection="0">
      <alignment vertical="center"/>
    </xf>
    <xf numFmtId="0" fontId="51" fillId="28" borderId="18" applyNumberFormat="0" applyAlignment="0" applyProtection="0">
      <alignment vertical="center"/>
    </xf>
    <xf numFmtId="0" fontId="51" fillId="28" borderId="18" applyNumberFormat="0" applyAlignment="0" applyProtection="0">
      <alignment vertical="center"/>
    </xf>
    <xf numFmtId="0" fontId="51" fillId="28" borderId="18" applyNumberFormat="0" applyAlignment="0" applyProtection="0">
      <alignment vertical="center"/>
    </xf>
    <xf numFmtId="0" fontId="51" fillId="28" borderId="18" applyNumberFormat="0" applyAlignment="0" applyProtection="0">
      <alignment vertical="center"/>
    </xf>
    <xf numFmtId="0" fontId="51" fillId="28" borderId="18" applyNumberFormat="0" applyAlignment="0" applyProtection="0">
      <alignment vertical="center"/>
    </xf>
    <xf numFmtId="0" fontId="51" fillId="28" borderId="18" applyNumberFormat="0" applyAlignment="0" applyProtection="0">
      <alignment vertical="center"/>
    </xf>
    <xf numFmtId="0" fontId="51" fillId="28" borderId="18" applyNumberFormat="0" applyAlignment="0" applyProtection="0">
      <alignment vertical="center"/>
    </xf>
    <xf numFmtId="0" fontId="51" fillId="28" borderId="18" applyNumberFormat="0" applyAlignment="0" applyProtection="0">
      <alignment vertical="center"/>
    </xf>
    <xf numFmtId="0" fontId="51" fillId="28" borderId="18" applyNumberFormat="0" applyAlignment="0" applyProtection="0">
      <alignment vertical="center"/>
    </xf>
    <xf numFmtId="0" fontId="51" fillId="28" borderId="18" applyNumberFormat="0" applyAlignment="0" applyProtection="0">
      <alignment vertical="center"/>
    </xf>
    <xf numFmtId="0" fontId="52" fillId="0" borderId="0"/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38" fontId="54" fillId="0" borderId="0" applyFont="0" applyFill="0" applyBorder="0" applyAlignment="0" applyProtection="0"/>
    <xf numFmtId="186" fontId="55" fillId="0" borderId="0"/>
    <xf numFmtId="185" fontId="54" fillId="0" borderId="0" applyFont="0" applyFill="0" applyBorder="0" applyAlignment="0" applyProtection="0"/>
    <xf numFmtId="0" fontId="56" fillId="0" borderId="0" applyNumberFormat="0" applyAlignment="0">
      <alignment horizontal="left"/>
    </xf>
    <xf numFmtId="179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188" fontId="55" fillId="0" borderId="0"/>
    <xf numFmtId="0" fontId="57" fillId="0" borderId="0" applyFill="0" applyBorder="0" applyAlignment="0" applyProtection="0"/>
    <xf numFmtId="189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191" fontId="55" fillId="0" borderId="0"/>
    <xf numFmtId="0" fontId="58" fillId="0" borderId="0" applyNumberFormat="0" applyAlignment="0">
      <alignment horizontal="left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2" fontId="57" fillId="0" borderId="0" applyFill="0" applyBorder="0" applyAlignment="0" applyProtection="0"/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38" fontId="61" fillId="30" borderId="0" applyNumberFormat="0" applyBorder="0" applyAlignment="0" applyProtection="0"/>
    <xf numFmtId="0" fontId="62" fillId="0" borderId="0">
      <alignment horizontal="left"/>
    </xf>
    <xf numFmtId="0" fontId="63" fillId="0" borderId="20" applyNumberFormat="0" applyAlignment="0" applyProtection="0">
      <alignment horizontal="left" vertical="center"/>
    </xf>
    <xf numFmtId="0" fontId="63" fillId="0" borderId="21">
      <alignment horizontal="left"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8" fillId="13" borderId="18" applyNumberFormat="0" applyAlignment="0" applyProtection="0">
      <alignment vertical="center"/>
    </xf>
    <xf numFmtId="10" fontId="61" fillId="31" borderId="25" applyNumberFormat="0" applyBorder="0" applyAlignment="0" applyProtection="0"/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9" fillId="0" borderId="26" applyNumberFormat="0" applyFill="0" applyAlignment="0" applyProtection="0">
      <alignment vertical="center"/>
    </xf>
    <xf numFmtId="0" fontId="69" fillId="0" borderId="26" applyNumberFormat="0" applyFill="0" applyAlignment="0" applyProtection="0">
      <alignment vertical="center"/>
    </xf>
    <xf numFmtId="0" fontId="69" fillId="0" borderId="26" applyNumberFormat="0" applyFill="0" applyAlignment="0" applyProtection="0">
      <alignment vertical="center"/>
    </xf>
    <xf numFmtId="0" fontId="69" fillId="0" borderId="26" applyNumberFormat="0" applyFill="0" applyAlignment="0" applyProtection="0">
      <alignment vertical="center"/>
    </xf>
    <xf numFmtId="0" fontId="69" fillId="0" borderId="26" applyNumberFormat="0" applyFill="0" applyAlignment="0" applyProtection="0">
      <alignment vertical="center"/>
    </xf>
    <xf numFmtId="0" fontId="69" fillId="0" borderId="26" applyNumberFormat="0" applyFill="0" applyAlignment="0" applyProtection="0">
      <alignment vertical="center"/>
    </xf>
    <xf numFmtId="0" fontId="69" fillId="0" borderId="26" applyNumberFormat="0" applyFill="0" applyAlignment="0" applyProtection="0">
      <alignment vertical="center"/>
    </xf>
    <xf numFmtId="0" fontId="69" fillId="0" borderId="26" applyNumberFormat="0" applyFill="0" applyAlignment="0" applyProtection="0">
      <alignment vertical="center"/>
    </xf>
    <xf numFmtId="0" fontId="69" fillId="0" borderId="26" applyNumberFormat="0" applyFill="0" applyAlignment="0" applyProtection="0">
      <alignment vertical="center"/>
    </xf>
    <xf numFmtId="0" fontId="69" fillId="0" borderId="26" applyNumberFormat="0" applyFill="0" applyAlignment="0" applyProtection="0">
      <alignment vertical="center"/>
    </xf>
    <xf numFmtId="0" fontId="69" fillId="0" borderId="26" applyNumberFormat="0" applyFill="0" applyAlignment="0" applyProtection="0">
      <alignment vertical="center"/>
    </xf>
    <xf numFmtId="0" fontId="69" fillId="0" borderId="26" applyNumberFormat="0" applyFill="0" applyAlignment="0" applyProtection="0">
      <alignment vertical="center"/>
    </xf>
    <xf numFmtId="0" fontId="69" fillId="0" borderId="26" applyNumberFormat="0" applyFill="0" applyAlignment="0" applyProtection="0">
      <alignment vertical="center"/>
    </xf>
    <xf numFmtId="0" fontId="69" fillId="0" borderId="26" applyNumberFormat="0" applyFill="0" applyAlignment="0" applyProtection="0">
      <alignment vertical="center"/>
    </xf>
    <xf numFmtId="0" fontId="69" fillId="0" borderId="26" applyNumberFormat="0" applyFill="0" applyAlignment="0" applyProtection="0">
      <alignment vertical="center"/>
    </xf>
    <xf numFmtId="192" fontId="54" fillId="0" borderId="0" applyFont="0" applyFill="0" applyBorder="0" applyAlignment="0" applyProtection="0"/>
    <xf numFmtId="193" fontId="54" fillId="0" borderId="0" applyFont="0" applyFill="0" applyBorder="0" applyAlignment="0" applyProtection="0"/>
    <xf numFmtId="0" fontId="70" fillId="0" borderId="5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71" fillId="19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194" fontId="50" fillId="0" borderId="0"/>
    <xf numFmtId="0" fontId="54" fillId="0" borderId="0"/>
    <xf numFmtId="0" fontId="50" fillId="16" borderId="27" applyNumberFormat="0" applyFont="0" applyAlignment="0" applyProtection="0">
      <alignment vertical="center"/>
    </xf>
    <xf numFmtId="0" fontId="72" fillId="28" borderId="28" applyNumberFormat="0" applyAlignment="0" applyProtection="0">
      <alignment vertical="center"/>
    </xf>
    <xf numFmtId="0" fontId="72" fillId="28" borderId="28" applyNumberFormat="0" applyAlignment="0" applyProtection="0">
      <alignment vertical="center"/>
    </xf>
    <xf numFmtId="0" fontId="72" fillId="28" borderId="28" applyNumberFormat="0" applyAlignment="0" applyProtection="0">
      <alignment vertical="center"/>
    </xf>
    <xf numFmtId="0" fontId="72" fillId="28" borderId="28" applyNumberFormat="0" applyAlignment="0" applyProtection="0">
      <alignment vertical="center"/>
    </xf>
    <xf numFmtId="0" fontId="72" fillId="28" borderId="28" applyNumberFormat="0" applyAlignment="0" applyProtection="0">
      <alignment vertical="center"/>
    </xf>
    <xf numFmtId="0" fontId="72" fillId="28" borderId="28" applyNumberFormat="0" applyAlignment="0" applyProtection="0">
      <alignment vertical="center"/>
    </xf>
    <xf numFmtId="0" fontId="72" fillId="28" borderId="28" applyNumberFormat="0" applyAlignment="0" applyProtection="0">
      <alignment vertical="center"/>
    </xf>
    <xf numFmtId="0" fontId="72" fillId="28" borderId="28" applyNumberFormat="0" applyAlignment="0" applyProtection="0">
      <alignment vertical="center"/>
    </xf>
    <xf numFmtId="0" fontId="72" fillId="28" borderId="28" applyNumberFormat="0" applyAlignment="0" applyProtection="0">
      <alignment vertical="center"/>
    </xf>
    <xf numFmtId="0" fontId="72" fillId="28" borderId="28" applyNumberFormat="0" applyAlignment="0" applyProtection="0">
      <alignment vertical="center"/>
    </xf>
    <xf numFmtId="0" fontId="72" fillId="28" borderId="28" applyNumberFormat="0" applyAlignment="0" applyProtection="0">
      <alignment vertical="center"/>
    </xf>
    <xf numFmtId="0" fontId="72" fillId="28" borderId="28" applyNumberFormat="0" applyAlignment="0" applyProtection="0">
      <alignment vertical="center"/>
    </xf>
    <xf numFmtId="0" fontId="72" fillId="28" borderId="28" applyNumberFormat="0" applyAlignment="0" applyProtection="0">
      <alignment vertical="center"/>
    </xf>
    <xf numFmtId="0" fontId="72" fillId="28" borderId="28" applyNumberFormat="0" applyAlignment="0" applyProtection="0">
      <alignment vertical="center"/>
    </xf>
    <xf numFmtId="0" fontId="72" fillId="28" borderId="28" applyNumberFormat="0" applyAlignment="0" applyProtection="0">
      <alignment vertical="center"/>
    </xf>
    <xf numFmtId="10" fontId="54" fillId="0" borderId="0" applyFont="0" applyFill="0" applyBorder="0" applyAlignment="0" applyProtection="0"/>
    <xf numFmtId="0" fontId="54" fillId="0" borderId="0"/>
    <xf numFmtId="0" fontId="70" fillId="0" borderId="0"/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195" fontId="54" fillId="0" borderId="0" applyFont="0" applyFill="0" applyBorder="0" applyAlignment="0" applyProtection="0"/>
    <xf numFmtId="196" fontId="54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34" borderId="1" applyNumberFormat="0" applyAlignment="0" applyProtection="0">
      <alignment vertical="center"/>
    </xf>
    <xf numFmtId="0" fontId="79" fillId="34" borderId="1" applyNumberFormat="0" applyAlignment="0" applyProtection="0">
      <alignment vertical="center"/>
    </xf>
    <xf numFmtId="0" fontId="79" fillId="34" borderId="1" applyNumberFormat="0" applyAlignment="0" applyProtection="0">
      <alignment vertical="center"/>
    </xf>
    <xf numFmtId="0" fontId="79" fillId="34" borderId="1" applyNumberFormat="0" applyAlignment="0" applyProtection="0">
      <alignment vertical="center"/>
    </xf>
    <xf numFmtId="0" fontId="79" fillId="34" borderId="1" applyNumberFormat="0" applyAlignment="0" applyProtection="0">
      <alignment vertical="center"/>
    </xf>
    <xf numFmtId="0" fontId="78" fillId="34" borderId="1" applyNumberFormat="0" applyAlignment="0" applyProtection="0">
      <alignment vertical="center"/>
    </xf>
    <xf numFmtId="0" fontId="78" fillId="34" borderId="1" applyNumberFormat="0" applyAlignment="0" applyProtection="0">
      <alignment vertical="center"/>
    </xf>
    <xf numFmtId="0" fontId="78" fillId="34" borderId="1" applyNumberFormat="0" applyAlignment="0" applyProtection="0">
      <alignment vertical="center"/>
    </xf>
    <xf numFmtId="0" fontId="78" fillId="34" borderId="18" applyNumberFormat="0" applyAlignment="0" applyProtection="0">
      <alignment vertical="center"/>
    </xf>
    <xf numFmtId="0" fontId="79" fillId="34" borderId="1" applyNumberFormat="0" applyAlignment="0" applyProtection="0">
      <alignment vertical="center"/>
    </xf>
    <xf numFmtId="0" fontId="79" fillId="34" borderId="1" applyNumberFormat="0" applyAlignment="0" applyProtection="0">
      <alignment vertical="center"/>
    </xf>
    <xf numFmtId="0" fontId="79" fillId="34" borderId="1" applyNumberFormat="0" applyAlignment="0" applyProtection="0">
      <alignment vertical="center"/>
    </xf>
    <xf numFmtId="0" fontId="79" fillId="34" borderId="1" applyNumberFormat="0" applyAlignment="0" applyProtection="0">
      <alignment vertical="center"/>
    </xf>
    <xf numFmtId="0" fontId="5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1" fillId="0" borderId="0" applyFill="0" applyBorder="0" applyProtection="0">
      <alignment horizontal="left" shrinkToFit="1"/>
    </xf>
    <xf numFmtId="0" fontId="82" fillId="11" borderId="0" applyNumberFormat="0" applyBorder="0" applyAlignment="0" applyProtection="0">
      <alignment vertical="center"/>
    </xf>
    <xf numFmtId="0" fontId="83" fillId="11" borderId="0" applyNumberFormat="0" applyBorder="0" applyAlignment="0" applyProtection="0">
      <alignment vertical="center"/>
    </xf>
    <xf numFmtId="0" fontId="83" fillId="11" borderId="0" applyNumberFormat="0" applyBorder="0" applyAlignment="0" applyProtection="0">
      <alignment vertical="center"/>
    </xf>
    <xf numFmtId="0" fontId="83" fillId="11" borderId="0" applyNumberFormat="0" applyBorder="0" applyAlignment="0" applyProtection="0">
      <alignment vertical="center"/>
    </xf>
    <xf numFmtId="0" fontId="83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83" fillId="11" borderId="0" applyNumberFormat="0" applyBorder="0" applyAlignment="0" applyProtection="0">
      <alignment vertical="center"/>
    </xf>
    <xf numFmtId="0" fontId="83" fillId="11" borderId="0" applyNumberFormat="0" applyBorder="0" applyAlignment="0" applyProtection="0">
      <alignment vertical="center"/>
    </xf>
    <xf numFmtId="0" fontId="83" fillId="11" borderId="0" applyNumberFormat="0" applyBorder="0" applyAlignment="0" applyProtection="0">
      <alignment vertical="center"/>
    </xf>
    <xf numFmtId="0" fontId="83" fillId="11" borderId="0" applyNumberFormat="0" applyBorder="0" applyAlignment="0" applyProtection="0">
      <alignment vertical="center"/>
    </xf>
    <xf numFmtId="0" fontId="85" fillId="0" borderId="0">
      <protection locked="0"/>
    </xf>
    <xf numFmtId="0" fontId="85" fillId="0" borderId="0"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5" fillId="4" borderId="4" applyNumberFormat="0" applyFont="0" applyAlignment="0" applyProtection="0">
      <alignment vertical="center"/>
    </xf>
    <xf numFmtId="0" fontId="35" fillId="4" borderId="4" applyNumberFormat="0" applyFont="0" applyAlignment="0" applyProtection="0">
      <alignment vertical="center"/>
    </xf>
    <xf numFmtId="0" fontId="35" fillId="4" borderId="4" applyNumberFormat="0" applyFont="0" applyAlignment="0" applyProtection="0">
      <alignment vertical="center"/>
    </xf>
    <xf numFmtId="0" fontId="35" fillId="4" borderId="4" applyNumberFormat="0" applyFont="0" applyAlignment="0" applyProtection="0">
      <alignment vertical="center"/>
    </xf>
    <xf numFmtId="0" fontId="35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16" borderId="27" applyNumberFormat="0" applyFont="0" applyAlignment="0" applyProtection="0">
      <alignment vertical="center"/>
    </xf>
    <xf numFmtId="0" fontId="35" fillId="4" borderId="4" applyNumberFormat="0" applyFont="0" applyAlignment="0" applyProtection="0">
      <alignment vertical="center"/>
    </xf>
    <xf numFmtId="0" fontId="35" fillId="4" borderId="4" applyNumberFormat="0" applyFont="0" applyAlignment="0" applyProtection="0">
      <alignment vertical="center"/>
    </xf>
    <xf numFmtId="0" fontId="35" fillId="4" borderId="4" applyNumberFormat="0" applyFont="0" applyAlignment="0" applyProtection="0">
      <alignment vertical="center"/>
    </xf>
    <xf numFmtId="0" fontId="35" fillId="4" borderId="4" applyNumberFormat="0" applyFont="0" applyAlignment="0" applyProtection="0">
      <alignment vertical="center"/>
    </xf>
    <xf numFmtId="0" fontId="35" fillId="4" borderId="4" applyNumberFormat="0" applyFont="0" applyAlignment="0" applyProtection="0">
      <alignment vertical="center"/>
    </xf>
    <xf numFmtId="0" fontId="35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5" fillId="4" borderId="4" applyNumberFormat="0" applyFont="0" applyAlignment="0" applyProtection="0">
      <alignment vertical="center"/>
    </xf>
    <xf numFmtId="0" fontId="35" fillId="4" borderId="4" applyNumberFormat="0" applyFont="0" applyAlignment="0" applyProtection="0">
      <alignment vertical="center"/>
    </xf>
    <xf numFmtId="0" fontId="35" fillId="4" borderId="4" applyNumberFormat="0" applyFont="0" applyAlignment="0" applyProtection="0">
      <alignment vertical="center"/>
    </xf>
    <xf numFmtId="0" fontId="35" fillId="4" borderId="4" applyNumberFormat="0" applyFont="0" applyAlignment="0" applyProtection="0">
      <alignment vertical="center"/>
    </xf>
    <xf numFmtId="0" fontId="35" fillId="4" borderId="4" applyNumberFormat="0" applyFont="0" applyAlignment="0" applyProtection="0">
      <alignment vertical="center"/>
    </xf>
    <xf numFmtId="0" fontId="35" fillId="4" borderId="4" applyNumberFormat="0" applyFont="0" applyAlignment="0" applyProtection="0">
      <alignment vertical="center"/>
    </xf>
    <xf numFmtId="0" fontId="35" fillId="4" borderId="4" applyNumberFormat="0" applyFont="0" applyAlignment="0" applyProtection="0">
      <alignment vertical="center"/>
    </xf>
    <xf numFmtId="0" fontId="35" fillId="16" borderId="27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16" borderId="27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0" fontId="86" fillId="2" borderId="0" applyNumberFormat="0" applyBorder="0" applyAlignment="0" applyProtection="0">
      <alignment vertical="center"/>
    </xf>
    <xf numFmtId="0" fontId="87" fillId="2" borderId="0" applyNumberFormat="0" applyBorder="0" applyAlignment="0" applyProtection="0">
      <alignment vertical="center"/>
    </xf>
    <xf numFmtId="0" fontId="87" fillId="2" borderId="0" applyNumberFormat="0" applyBorder="0" applyAlignment="0" applyProtection="0">
      <alignment vertical="center"/>
    </xf>
    <xf numFmtId="0" fontId="87" fillId="2" borderId="0" applyNumberFormat="0" applyBorder="0" applyAlignment="0" applyProtection="0">
      <alignment vertical="center"/>
    </xf>
    <xf numFmtId="0" fontId="87" fillId="2" borderId="0" applyNumberFormat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6" fillId="19" borderId="0" applyNumberFormat="0" applyBorder="0" applyAlignment="0" applyProtection="0">
      <alignment vertical="center"/>
    </xf>
    <xf numFmtId="0" fontId="87" fillId="2" borderId="0" applyNumberFormat="0" applyBorder="0" applyAlignment="0" applyProtection="0">
      <alignment vertical="center"/>
    </xf>
    <xf numFmtId="0" fontId="87" fillId="2" borderId="0" applyNumberFormat="0" applyBorder="0" applyAlignment="0" applyProtection="0">
      <alignment vertical="center"/>
    </xf>
    <xf numFmtId="0" fontId="87" fillId="2" borderId="0" applyNumberFormat="0" applyBorder="0" applyAlignment="0" applyProtection="0">
      <alignment vertical="center"/>
    </xf>
    <xf numFmtId="0" fontId="87" fillId="2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2" fillId="29" borderId="19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50" fillId="0" borderId="0">
      <alignment vertical="center"/>
    </xf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50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76" fontId="56" fillId="0" borderId="0" applyFont="0" applyFill="0" applyBorder="0" applyAlignment="0" applyProtection="0"/>
    <xf numFmtId="176" fontId="3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99" fontId="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/>
    <xf numFmtId="0" fontId="30" fillId="0" borderId="0" applyFont="0" applyFill="0" applyBorder="0" applyAlignment="0" applyProtection="0"/>
    <xf numFmtId="199" fontId="2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76" fontId="2" fillId="0" borderId="0" applyFont="0" applyFill="0" applyBorder="0" applyAlignment="0" applyProtection="0"/>
    <xf numFmtId="200" fontId="30" fillId="0" borderId="0" applyFont="0" applyFill="0" applyBorder="0" applyAlignment="0" applyProtection="0"/>
    <xf numFmtId="41" fontId="50" fillId="0" borderId="0" applyFont="0" applyFill="0" applyBorder="0" applyAlignment="0" applyProtection="0"/>
    <xf numFmtId="198" fontId="56" fillId="0" borderId="0" applyFont="0" applyFill="0" applyBorder="0" applyAlignment="0" applyProtection="0"/>
    <xf numFmtId="201" fontId="93" fillId="0" borderId="0"/>
    <xf numFmtId="41" fontId="32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192" fontId="50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202" fontId="30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197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198" fontId="56" fillId="0" borderId="0" applyFont="0" applyFill="0" applyBorder="0" applyAlignment="0" applyProtection="0"/>
    <xf numFmtId="20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" fillId="0" borderId="0" applyFont="0" applyFill="0" applyBorder="0" applyAlignment="0" applyProtection="0"/>
    <xf numFmtId="192" fontId="50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94" fillId="0" borderId="0" applyFont="0" applyFill="0" applyBorder="0" applyAlignment="0" applyProtection="0">
      <alignment vertical="center"/>
    </xf>
    <xf numFmtId="41" fontId="94" fillId="0" borderId="0" applyFont="0" applyFill="0" applyBorder="0" applyAlignment="0" applyProtection="0">
      <alignment vertical="center"/>
    </xf>
    <xf numFmtId="41" fontId="94" fillId="0" borderId="0" applyFont="0" applyFill="0" applyBorder="0" applyAlignment="0" applyProtection="0">
      <alignment vertical="center"/>
    </xf>
    <xf numFmtId="41" fontId="94" fillId="0" borderId="0" applyFont="0" applyFill="0" applyBorder="0" applyAlignment="0" applyProtection="0">
      <alignment vertical="center"/>
    </xf>
    <xf numFmtId="41" fontId="94" fillId="0" borderId="0" applyFont="0" applyFill="0" applyBorder="0" applyAlignment="0" applyProtection="0">
      <alignment vertical="center"/>
    </xf>
    <xf numFmtId="41" fontId="94" fillId="0" borderId="0" applyFont="0" applyFill="0" applyBorder="0" applyAlignment="0" applyProtection="0">
      <alignment vertical="center"/>
    </xf>
    <xf numFmtId="41" fontId="94" fillId="0" borderId="0" applyFont="0" applyFill="0" applyBorder="0" applyAlignment="0" applyProtection="0">
      <alignment vertical="center"/>
    </xf>
    <xf numFmtId="41" fontId="94" fillId="0" borderId="0" applyFont="0" applyFill="0" applyBorder="0" applyAlignment="0" applyProtection="0">
      <alignment vertical="center"/>
    </xf>
    <xf numFmtId="41" fontId="94" fillId="0" borderId="0" applyFont="0" applyFill="0" applyBorder="0" applyAlignment="0" applyProtection="0">
      <alignment vertical="center"/>
    </xf>
    <xf numFmtId="41" fontId="94" fillId="0" borderId="0" applyFont="0" applyFill="0" applyBorder="0" applyAlignment="0" applyProtection="0">
      <alignment vertical="center"/>
    </xf>
    <xf numFmtId="41" fontId="94" fillId="0" borderId="0" applyFont="0" applyFill="0" applyBorder="0" applyAlignment="0" applyProtection="0">
      <alignment vertical="center"/>
    </xf>
    <xf numFmtId="41" fontId="94" fillId="0" borderId="0" applyFont="0" applyFill="0" applyBorder="0" applyAlignment="0" applyProtection="0">
      <alignment vertical="center"/>
    </xf>
    <xf numFmtId="41" fontId="94" fillId="0" borderId="0" applyFont="0" applyFill="0" applyBorder="0" applyAlignment="0" applyProtection="0">
      <alignment vertical="center"/>
    </xf>
    <xf numFmtId="41" fontId="94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202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30" fillId="0" borderId="0" applyFont="0" applyFill="0" applyBorder="0" applyAlignment="0" applyProtection="0"/>
    <xf numFmtId="41" fontId="50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0" fontId="30" fillId="0" borderId="0" applyFont="0" applyFill="0" applyBorder="0" applyAlignment="0" applyProtection="0"/>
    <xf numFmtId="203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0" borderId="0" applyFont="0" applyFill="0" applyBorder="0" applyAlignment="0" applyProtection="0"/>
    <xf numFmtId="41" fontId="50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202" fontId="2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0" borderId="0" applyFont="0" applyFill="0" applyBorder="0" applyAlignment="0" applyProtection="0"/>
    <xf numFmtId="41" fontId="50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41" fontId="50" fillId="0" borderId="0" applyFont="0" applyFill="0" applyBorder="0" applyAlignment="0" applyProtection="0"/>
    <xf numFmtId="197" fontId="2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97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30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50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200" fontId="30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30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" fillId="0" borderId="0" applyFont="0" applyFill="0" applyBorder="0" applyAlignment="0" applyProtection="0"/>
    <xf numFmtId="198" fontId="30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19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41" fontId="50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50" fillId="0" borderId="0" applyFont="0" applyFill="0" applyBorder="0" applyAlignment="0" applyProtection="0">
      <alignment vertical="center"/>
    </xf>
    <xf numFmtId="0" fontId="95" fillId="0" borderId="30" applyNumberFormat="0" applyFill="0" applyAlignment="0" applyProtection="0">
      <alignment vertical="center"/>
    </xf>
    <xf numFmtId="0" fontId="75" fillId="0" borderId="30" applyNumberFormat="0" applyFill="0" applyAlignment="0" applyProtection="0">
      <alignment vertical="center"/>
    </xf>
    <xf numFmtId="0" fontId="75" fillId="0" borderId="30" applyNumberFormat="0" applyFill="0" applyAlignment="0" applyProtection="0">
      <alignment vertical="center"/>
    </xf>
    <xf numFmtId="0" fontId="75" fillId="0" borderId="30" applyNumberFormat="0" applyFill="0" applyAlignment="0" applyProtection="0">
      <alignment vertical="center"/>
    </xf>
    <xf numFmtId="0" fontId="75" fillId="0" borderId="30" applyNumberFormat="0" applyFill="0" applyAlignment="0" applyProtection="0">
      <alignment vertical="center"/>
    </xf>
    <xf numFmtId="0" fontId="75" fillId="0" borderId="30" applyNumberFormat="0" applyFill="0" applyAlignment="0" applyProtection="0">
      <alignment vertical="center"/>
    </xf>
    <xf numFmtId="0" fontId="75" fillId="0" borderId="30" applyNumberFormat="0" applyFill="0" applyAlignment="0" applyProtection="0">
      <alignment vertical="center"/>
    </xf>
    <xf numFmtId="0" fontId="95" fillId="0" borderId="30" applyNumberFormat="0" applyFill="0" applyAlignment="0" applyProtection="0">
      <alignment vertical="center"/>
    </xf>
    <xf numFmtId="0" fontId="95" fillId="0" borderId="30" applyNumberFormat="0" applyFill="0" applyAlignment="0" applyProtection="0">
      <alignment vertical="center"/>
    </xf>
    <xf numFmtId="0" fontId="95" fillId="0" borderId="30" applyNumberFormat="0" applyFill="0" applyAlignment="0" applyProtection="0">
      <alignment vertical="center"/>
    </xf>
    <xf numFmtId="0" fontId="95" fillId="0" borderId="30" applyNumberFormat="0" applyFill="0" applyAlignment="0" applyProtection="0">
      <alignment vertical="center"/>
    </xf>
    <xf numFmtId="0" fontId="75" fillId="0" borderId="30" applyNumberFormat="0" applyFill="0" applyAlignment="0" applyProtection="0">
      <alignment vertical="center"/>
    </xf>
    <xf numFmtId="0" fontId="75" fillId="0" borderId="30" applyNumberFormat="0" applyFill="0" applyAlignment="0" applyProtection="0">
      <alignment vertical="center"/>
    </xf>
    <xf numFmtId="0" fontId="75" fillId="0" borderId="30" applyNumberFormat="0" applyFill="0" applyAlignment="0" applyProtection="0">
      <alignment vertical="center"/>
    </xf>
    <xf numFmtId="0" fontId="75" fillId="0" borderId="30" applyNumberFormat="0" applyFill="0" applyAlignment="0" applyProtection="0">
      <alignment vertical="center"/>
    </xf>
    <xf numFmtId="0" fontId="75" fillId="0" borderId="30" applyNumberFormat="0" applyFill="0" applyAlignment="0" applyProtection="0">
      <alignment vertical="center"/>
    </xf>
    <xf numFmtId="0" fontId="75" fillId="0" borderId="30" applyNumberFormat="0" applyFill="0" applyAlignment="0" applyProtection="0">
      <alignment vertical="center"/>
    </xf>
    <xf numFmtId="0" fontId="96" fillId="0" borderId="31" applyNumberFormat="0" applyFill="0" applyAlignment="0" applyProtection="0">
      <alignment vertical="center"/>
    </xf>
    <xf numFmtId="0" fontId="97" fillId="0" borderId="31" applyNumberFormat="0" applyFill="0" applyAlignment="0" applyProtection="0">
      <alignment vertical="center"/>
    </xf>
    <xf numFmtId="0" fontId="97" fillId="0" borderId="31" applyNumberFormat="0" applyFill="0" applyAlignment="0" applyProtection="0">
      <alignment vertical="center"/>
    </xf>
    <xf numFmtId="0" fontId="97" fillId="0" borderId="31" applyNumberFormat="0" applyFill="0" applyAlignment="0" applyProtection="0">
      <alignment vertical="center"/>
    </xf>
    <xf numFmtId="0" fontId="97" fillId="0" borderId="31" applyNumberFormat="0" applyFill="0" applyAlignment="0" applyProtection="0">
      <alignment vertical="center"/>
    </xf>
    <xf numFmtId="0" fontId="96" fillId="0" borderId="31" applyNumberFormat="0" applyFill="0" applyAlignment="0" applyProtection="0">
      <alignment vertical="center"/>
    </xf>
    <xf numFmtId="0" fontId="96" fillId="0" borderId="31" applyNumberFormat="0" applyFill="0" applyAlignment="0" applyProtection="0">
      <alignment vertical="center"/>
    </xf>
    <xf numFmtId="0" fontId="96" fillId="0" borderId="31" applyNumberFormat="0" applyFill="0" applyAlignment="0" applyProtection="0">
      <alignment vertical="center"/>
    </xf>
    <xf numFmtId="0" fontId="98" fillId="0" borderId="31" applyNumberFormat="0" applyFill="0" applyAlignment="0" applyProtection="0">
      <alignment vertical="center"/>
    </xf>
    <xf numFmtId="0" fontId="97" fillId="0" borderId="31" applyNumberFormat="0" applyFill="0" applyAlignment="0" applyProtection="0">
      <alignment vertical="center"/>
    </xf>
    <xf numFmtId="0" fontId="97" fillId="0" borderId="31" applyNumberFormat="0" applyFill="0" applyAlignment="0" applyProtection="0">
      <alignment vertical="center"/>
    </xf>
    <xf numFmtId="0" fontId="97" fillId="0" borderId="31" applyNumberFormat="0" applyFill="0" applyAlignment="0" applyProtection="0">
      <alignment vertical="center"/>
    </xf>
    <xf numFmtId="0" fontId="97" fillId="0" borderId="31" applyNumberFormat="0" applyFill="0" applyAlignment="0" applyProtection="0">
      <alignment vertical="center"/>
    </xf>
    <xf numFmtId="0" fontId="99" fillId="19" borderId="1" applyNumberFormat="0" applyAlignment="0" applyProtection="0">
      <alignment vertical="center"/>
    </xf>
    <xf numFmtId="0" fontId="100" fillId="19" borderId="1" applyNumberFormat="0" applyAlignment="0" applyProtection="0">
      <alignment vertical="center"/>
    </xf>
    <xf numFmtId="0" fontId="100" fillId="19" borderId="1" applyNumberFormat="0" applyAlignment="0" applyProtection="0">
      <alignment vertical="center"/>
    </xf>
    <xf numFmtId="0" fontId="100" fillId="19" borderId="1" applyNumberFormat="0" applyAlignment="0" applyProtection="0">
      <alignment vertical="center"/>
    </xf>
    <xf numFmtId="0" fontId="100" fillId="19" borderId="1" applyNumberFormat="0" applyAlignment="0" applyProtection="0">
      <alignment vertical="center"/>
    </xf>
    <xf numFmtId="0" fontId="99" fillId="19" borderId="1" applyNumberFormat="0" applyAlignment="0" applyProtection="0">
      <alignment vertical="center"/>
    </xf>
    <xf numFmtId="0" fontId="99" fillId="19" borderId="1" applyNumberFormat="0" applyAlignment="0" applyProtection="0">
      <alignment vertical="center"/>
    </xf>
    <xf numFmtId="0" fontId="99" fillId="19" borderId="1" applyNumberFormat="0" applyAlignment="0" applyProtection="0">
      <alignment vertical="center"/>
    </xf>
    <xf numFmtId="0" fontId="101" fillId="19" borderId="18" applyNumberFormat="0" applyAlignment="0" applyProtection="0">
      <alignment vertical="center"/>
    </xf>
    <xf numFmtId="0" fontId="100" fillId="19" borderId="1" applyNumberFormat="0" applyAlignment="0" applyProtection="0">
      <alignment vertical="center"/>
    </xf>
    <xf numFmtId="0" fontId="100" fillId="19" borderId="1" applyNumberFormat="0" applyAlignment="0" applyProtection="0">
      <alignment vertical="center"/>
    </xf>
    <xf numFmtId="0" fontId="100" fillId="19" borderId="1" applyNumberFormat="0" applyAlignment="0" applyProtection="0">
      <alignment vertical="center"/>
    </xf>
    <xf numFmtId="0" fontId="100" fillId="19" borderId="1" applyNumberFormat="0" applyAlignment="0" applyProtection="0">
      <alignment vertical="center"/>
    </xf>
    <xf numFmtId="4" fontId="85" fillId="0" borderId="0">
      <protection locked="0"/>
    </xf>
    <xf numFmtId="0" fontId="50" fillId="0" borderId="0">
      <protection locked="0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2" fillId="0" borderId="32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3" fillId="0" borderId="33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34" applyNumberFormat="0" applyFill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107" fillId="12" borderId="0" applyNumberFormat="0" applyBorder="0" applyAlignment="0" applyProtection="0">
      <alignment vertical="center"/>
    </xf>
    <xf numFmtId="0" fontId="107" fillId="12" borderId="0" applyNumberFormat="0" applyBorder="0" applyAlignment="0" applyProtection="0">
      <alignment vertical="center"/>
    </xf>
    <xf numFmtId="0" fontId="107" fillId="12" borderId="0" applyNumberFormat="0" applyBorder="0" applyAlignment="0" applyProtection="0">
      <alignment vertical="center"/>
    </xf>
    <xf numFmtId="0" fontId="107" fillId="12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108" fillId="12" borderId="0" applyNumberFormat="0" applyBorder="0" applyAlignment="0" applyProtection="0">
      <alignment vertical="center"/>
    </xf>
    <xf numFmtId="0" fontId="107" fillId="12" borderId="0" applyNumberFormat="0" applyBorder="0" applyAlignment="0" applyProtection="0">
      <alignment vertical="center"/>
    </xf>
    <xf numFmtId="0" fontId="107" fillId="12" borderId="0" applyNumberFormat="0" applyBorder="0" applyAlignment="0" applyProtection="0">
      <alignment vertical="center"/>
    </xf>
    <xf numFmtId="0" fontId="107" fillId="12" borderId="0" applyNumberFormat="0" applyBorder="0" applyAlignment="0" applyProtection="0">
      <alignment vertical="center"/>
    </xf>
    <xf numFmtId="0" fontId="107" fillId="12" borderId="0" applyNumberFormat="0" applyBorder="0" applyAlignment="0" applyProtection="0">
      <alignment vertical="center"/>
    </xf>
    <xf numFmtId="0" fontId="109" fillId="0" borderId="0" applyNumberFormat="0" applyFill="0" applyBorder="0" applyProtection="0">
      <alignment horizontal="left" wrapText="1" readingOrder="1"/>
    </xf>
    <xf numFmtId="0" fontId="110" fillId="34" borderId="2" applyNumberFormat="0" applyAlignment="0" applyProtection="0">
      <alignment vertical="center"/>
    </xf>
    <xf numFmtId="0" fontId="111" fillId="34" borderId="2" applyNumberFormat="0" applyAlignment="0" applyProtection="0">
      <alignment vertical="center"/>
    </xf>
    <xf numFmtId="0" fontId="111" fillId="34" borderId="2" applyNumberFormat="0" applyAlignment="0" applyProtection="0">
      <alignment vertical="center"/>
    </xf>
    <xf numFmtId="0" fontId="111" fillId="34" borderId="2" applyNumberFormat="0" applyAlignment="0" applyProtection="0">
      <alignment vertical="center"/>
    </xf>
    <xf numFmtId="0" fontId="111" fillId="34" borderId="2" applyNumberFormat="0" applyAlignment="0" applyProtection="0">
      <alignment vertical="center"/>
    </xf>
    <xf numFmtId="0" fontId="110" fillId="34" borderId="2" applyNumberFormat="0" applyAlignment="0" applyProtection="0">
      <alignment vertical="center"/>
    </xf>
    <xf numFmtId="0" fontId="110" fillId="34" borderId="2" applyNumberFormat="0" applyAlignment="0" applyProtection="0">
      <alignment vertical="center"/>
    </xf>
    <xf numFmtId="0" fontId="110" fillId="34" borderId="2" applyNumberFormat="0" applyAlignment="0" applyProtection="0">
      <alignment vertical="center"/>
    </xf>
    <xf numFmtId="0" fontId="112" fillId="34" borderId="28" applyNumberFormat="0" applyAlignment="0" applyProtection="0">
      <alignment vertical="center"/>
    </xf>
    <xf numFmtId="0" fontId="111" fillId="34" borderId="2" applyNumberFormat="0" applyAlignment="0" applyProtection="0">
      <alignment vertical="center"/>
    </xf>
    <xf numFmtId="0" fontId="111" fillId="34" borderId="2" applyNumberFormat="0" applyAlignment="0" applyProtection="0">
      <alignment vertical="center"/>
    </xf>
    <xf numFmtId="0" fontId="111" fillId="34" borderId="2" applyNumberFormat="0" applyAlignment="0" applyProtection="0">
      <alignment vertical="center"/>
    </xf>
    <xf numFmtId="0" fontId="111" fillId="34" borderId="2" applyNumberFormat="0" applyAlignment="0" applyProtection="0">
      <alignment vertical="center"/>
    </xf>
    <xf numFmtId="176" fontId="113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32" fillId="0" borderId="0" applyFont="0" applyFill="0" applyBorder="0" applyAlignment="0" applyProtection="0">
      <alignment vertical="center"/>
    </xf>
    <xf numFmtId="42" fontId="30" fillId="0" borderId="0" applyFont="0" applyFill="0" applyBorder="0" applyAlignment="0" applyProtection="0">
      <alignment vertical="center"/>
    </xf>
    <xf numFmtId="204" fontId="114" fillId="0" borderId="0">
      <protection locked="0"/>
    </xf>
    <xf numFmtId="0" fontId="34" fillId="0" borderId="0">
      <alignment vertical="center"/>
    </xf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4" fillId="0" borderId="0">
      <alignment vertical="center"/>
    </xf>
    <xf numFmtId="0" fontId="5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4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50" fillId="0" borderId="0"/>
    <xf numFmtId="0" fontId="34" fillId="0" borderId="0">
      <alignment vertical="center"/>
    </xf>
    <xf numFmtId="0" fontId="50" fillId="0" borderId="0">
      <alignment vertical="center"/>
    </xf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2" fillId="0" borderId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50" fillId="0" borderId="0">
      <alignment vertical="center"/>
    </xf>
    <xf numFmtId="0" fontId="50" fillId="0" borderId="0">
      <alignment vertical="center"/>
    </xf>
    <xf numFmtId="0" fontId="34" fillId="0" borderId="0">
      <alignment vertical="center"/>
    </xf>
    <xf numFmtId="0" fontId="30" fillId="0" borderId="0"/>
    <xf numFmtId="0" fontId="2" fillId="0" borderId="0"/>
    <xf numFmtId="0" fontId="115" fillId="0" borderId="0"/>
    <xf numFmtId="0" fontId="34" fillId="0" borderId="0">
      <alignment vertical="center"/>
    </xf>
    <xf numFmtId="0" fontId="50" fillId="0" borderId="0"/>
    <xf numFmtId="0" fontId="2" fillId="0" borderId="0"/>
    <xf numFmtId="0" fontId="30" fillId="0" borderId="0"/>
    <xf numFmtId="0" fontId="50" fillId="0" borderId="0"/>
    <xf numFmtId="0" fontId="34" fillId="0" borderId="0">
      <alignment vertical="center"/>
    </xf>
    <xf numFmtId="0" fontId="50" fillId="0" borderId="0">
      <alignment vertical="center"/>
    </xf>
    <xf numFmtId="0" fontId="34" fillId="0" borderId="0">
      <alignment vertical="center"/>
    </xf>
    <xf numFmtId="0" fontId="56" fillId="0" borderId="0"/>
    <xf numFmtId="0" fontId="50" fillId="0" borderId="0">
      <alignment vertical="center"/>
    </xf>
    <xf numFmtId="0" fontId="93" fillId="0" borderId="0"/>
    <xf numFmtId="0" fontId="50" fillId="0" borderId="0"/>
    <xf numFmtId="0" fontId="34" fillId="0" borderId="0">
      <alignment vertical="center"/>
    </xf>
    <xf numFmtId="0" fontId="50" fillId="0" borderId="0"/>
    <xf numFmtId="0" fontId="50" fillId="0" borderId="0"/>
    <xf numFmtId="0" fontId="2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/>
    <xf numFmtId="0" fontId="2" fillId="0" borderId="0"/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34" fillId="0" borderId="0">
      <alignment vertical="center"/>
    </xf>
    <xf numFmtId="0" fontId="1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/>
    <xf numFmtId="0" fontId="34" fillId="0" borderId="0">
      <alignment vertical="center"/>
    </xf>
    <xf numFmtId="0" fontId="50" fillId="0" borderId="0"/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6" fillId="0" borderId="0"/>
    <xf numFmtId="0" fontId="34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50" fillId="0" borderId="0"/>
    <xf numFmtId="0" fontId="30" fillId="0" borderId="0"/>
    <xf numFmtId="0" fontId="50" fillId="0" borderId="0"/>
    <xf numFmtId="0" fontId="15" fillId="0" borderId="0">
      <alignment vertical="center"/>
    </xf>
    <xf numFmtId="0" fontId="5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116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50" fillId="0" borderId="0"/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17" fillId="0" borderId="0">
      <alignment vertical="center"/>
    </xf>
    <xf numFmtId="0" fontId="50" fillId="0" borderId="0"/>
    <xf numFmtId="0" fontId="50" fillId="0" borderId="0"/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34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50" fillId="0" borderId="0">
      <alignment vertical="center"/>
    </xf>
    <xf numFmtId="0" fontId="32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4" fillId="0" borderId="0">
      <alignment vertical="center"/>
    </xf>
    <xf numFmtId="0" fontId="50" fillId="0" borderId="0"/>
    <xf numFmtId="0" fontId="50" fillId="0" borderId="0"/>
    <xf numFmtId="0" fontId="34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>
      <alignment vertical="center"/>
    </xf>
    <xf numFmtId="0" fontId="118" fillId="0" borderId="0" applyNumberFormat="0" applyFill="0" applyBorder="0" applyAlignment="0" applyProtection="0">
      <alignment vertical="top"/>
      <protection locked="0"/>
    </xf>
    <xf numFmtId="0" fontId="85" fillId="0" borderId="35">
      <protection locked="0"/>
    </xf>
    <xf numFmtId="205" fontId="114" fillId="0" borderId="0">
      <protection locked="0"/>
    </xf>
    <xf numFmtId="198" fontId="114" fillId="0" borderId="0">
      <protection locked="0"/>
    </xf>
    <xf numFmtId="0" fontId="1" fillId="0" borderId="0">
      <alignment vertical="center"/>
    </xf>
    <xf numFmtId="0" fontId="201" fillId="0" borderId="0"/>
    <xf numFmtId="0" fontId="202" fillId="8" borderId="0" applyNumberFormat="0" applyBorder="0" applyAlignment="0" applyProtection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2" fillId="9" borderId="0" applyNumberFormat="0" applyBorder="0" applyAlignment="0" applyProtection="0">
      <alignment vertical="center"/>
    </xf>
    <xf numFmtId="0" fontId="203" fillId="65" borderId="0">
      <alignment vertical="center"/>
    </xf>
    <xf numFmtId="0" fontId="203" fillId="65" borderId="0">
      <alignment vertical="center"/>
    </xf>
    <xf numFmtId="0" fontId="202" fillId="10" borderId="0" applyNumberFormat="0" applyBorder="0" applyAlignment="0" applyProtection="0">
      <alignment vertical="center"/>
    </xf>
    <xf numFmtId="0" fontId="203" fillId="66" borderId="0">
      <alignment vertical="center"/>
    </xf>
    <xf numFmtId="0" fontId="203" fillId="66" borderId="0">
      <alignment vertical="center"/>
    </xf>
    <xf numFmtId="0" fontId="202" fillId="11" borderId="0" applyNumberFormat="0" applyBorder="0" applyAlignment="0" applyProtection="0">
      <alignment vertical="center"/>
    </xf>
    <xf numFmtId="0" fontId="203" fillId="67" borderId="0">
      <alignment vertical="center"/>
    </xf>
    <xf numFmtId="0" fontId="203" fillId="67" borderId="0">
      <alignment vertical="center"/>
    </xf>
    <xf numFmtId="0" fontId="202" fillId="12" borderId="0" applyNumberFormat="0" applyBorder="0" applyAlignment="0" applyProtection="0">
      <alignment vertical="center"/>
    </xf>
    <xf numFmtId="0" fontId="203" fillId="68" borderId="0">
      <alignment vertical="center"/>
    </xf>
    <xf numFmtId="0" fontId="203" fillId="68" borderId="0">
      <alignment vertical="center"/>
    </xf>
    <xf numFmtId="0" fontId="202" fillId="13" borderId="0" applyNumberFormat="0" applyBorder="0" applyAlignment="0" applyProtection="0">
      <alignment vertical="center"/>
    </xf>
    <xf numFmtId="0" fontId="203" fillId="69" borderId="0">
      <alignment vertical="center"/>
    </xf>
    <xf numFmtId="0" fontId="203" fillId="69" borderId="0">
      <alignment vertical="center"/>
    </xf>
    <xf numFmtId="0" fontId="32" fillId="8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203" fillId="70" borderId="0">
      <alignment vertical="center"/>
    </xf>
    <xf numFmtId="0" fontId="203" fillId="64" borderId="0">
      <alignment vertical="center"/>
    </xf>
    <xf numFmtId="0" fontId="204" fillId="70" borderId="0">
      <alignment vertical="center"/>
    </xf>
    <xf numFmtId="0" fontId="32" fillId="7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203" fillId="70" borderId="0">
      <alignment vertical="center"/>
    </xf>
    <xf numFmtId="0" fontId="203" fillId="64" borderId="0">
      <alignment vertical="center"/>
    </xf>
    <xf numFmtId="0" fontId="32" fillId="71" borderId="0">
      <alignment vertical="center"/>
    </xf>
    <xf numFmtId="0" fontId="1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203" fillId="64" borderId="0">
      <alignment vertical="center"/>
    </xf>
    <xf numFmtId="0" fontId="32" fillId="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203" fillId="72" borderId="0">
      <alignment vertical="center"/>
    </xf>
    <xf numFmtId="0" fontId="203" fillId="65" borderId="0">
      <alignment vertical="center"/>
    </xf>
    <xf numFmtId="0" fontId="204" fillId="72" borderId="0">
      <alignment vertical="center"/>
    </xf>
    <xf numFmtId="0" fontId="32" fillId="73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203" fillId="72" borderId="0">
      <alignment vertical="center"/>
    </xf>
    <xf numFmtId="0" fontId="203" fillId="65" borderId="0">
      <alignment vertical="center"/>
    </xf>
    <xf numFmtId="0" fontId="32" fillId="73" borderId="0">
      <alignment vertical="center"/>
    </xf>
    <xf numFmtId="0" fontId="1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203" fillId="65" borderId="0">
      <alignment vertical="center"/>
    </xf>
    <xf numFmtId="0" fontId="32" fillId="9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2" fillId="73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203" fillId="74" borderId="0">
      <alignment vertical="center"/>
    </xf>
    <xf numFmtId="0" fontId="203" fillId="66" borderId="0">
      <alignment vertical="center"/>
    </xf>
    <xf numFmtId="0" fontId="204" fillId="74" borderId="0">
      <alignment vertical="center"/>
    </xf>
    <xf numFmtId="0" fontId="32" fillId="75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203" fillId="74" borderId="0">
      <alignment vertical="center"/>
    </xf>
    <xf numFmtId="0" fontId="203" fillId="66" borderId="0">
      <alignment vertical="center"/>
    </xf>
    <xf numFmtId="0" fontId="32" fillId="75" borderId="0">
      <alignment vertical="center"/>
    </xf>
    <xf numFmtId="0" fontId="1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203" fillId="66" borderId="0">
      <alignment vertical="center"/>
    </xf>
    <xf numFmtId="0" fontId="32" fillId="10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75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203" fillId="76" borderId="0">
      <alignment vertical="center"/>
    </xf>
    <xf numFmtId="0" fontId="203" fillId="67" borderId="0">
      <alignment vertical="center"/>
    </xf>
    <xf numFmtId="0" fontId="204" fillId="76" borderId="0">
      <alignment vertical="center"/>
    </xf>
    <xf numFmtId="0" fontId="32" fillId="77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203" fillId="76" borderId="0">
      <alignment vertical="center"/>
    </xf>
    <xf numFmtId="0" fontId="203" fillId="67" borderId="0">
      <alignment vertical="center"/>
    </xf>
    <xf numFmtId="0" fontId="32" fillId="77" borderId="0">
      <alignment vertical="center"/>
    </xf>
    <xf numFmtId="0" fontId="1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203" fillId="67" borderId="0">
      <alignment vertical="center"/>
    </xf>
    <xf numFmtId="0" fontId="32" fillId="11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77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3" fillId="78" borderId="0">
      <alignment vertical="center"/>
    </xf>
    <xf numFmtId="0" fontId="203" fillId="68" borderId="0">
      <alignment vertical="center"/>
    </xf>
    <xf numFmtId="0" fontId="204" fillId="78" borderId="0">
      <alignment vertical="center"/>
    </xf>
    <xf numFmtId="0" fontId="32" fillId="79" borderId="0" applyNumberFormat="0" applyBorder="0" applyAlignment="0" applyProtection="0">
      <alignment vertical="center"/>
    </xf>
    <xf numFmtId="0" fontId="203" fillId="78" borderId="0">
      <alignment vertical="center"/>
    </xf>
    <xf numFmtId="0" fontId="203" fillId="68" borderId="0">
      <alignment vertical="center"/>
    </xf>
    <xf numFmtId="0" fontId="32" fillId="79" borderId="0">
      <alignment vertical="center"/>
    </xf>
    <xf numFmtId="0" fontId="1" fillId="7" borderId="0" applyNumberFormat="0" applyBorder="0" applyAlignment="0" applyProtection="0">
      <alignment vertical="center"/>
    </xf>
    <xf numFmtId="0" fontId="203" fillId="68" borderId="0">
      <alignment vertical="center"/>
    </xf>
    <xf numFmtId="0" fontId="32" fillId="1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2" fillId="79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203" fillId="80" borderId="0">
      <alignment vertical="center"/>
    </xf>
    <xf numFmtId="0" fontId="203" fillId="69" borderId="0">
      <alignment vertical="center"/>
    </xf>
    <xf numFmtId="0" fontId="204" fillId="80" borderId="0">
      <alignment vertical="center"/>
    </xf>
    <xf numFmtId="0" fontId="32" fillId="8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203" fillId="80" borderId="0">
      <alignment vertical="center"/>
    </xf>
    <xf numFmtId="0" fontId="203" fillId="69" borderId="0">
      <alignment vertical="center"/>
    </xf>
    <xf numFmtId="0" fontId="32" fillId="81" borderId="0">
      <alignment vertical="center"/>
    </xf>
    <xf numFmtId="0" fontId="1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203" fillId="69" borderId="0">
      <alignment vertical="center"/>
    </xf>
    <xf numFmtId="0" fontId="32" fillId="13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2" fillId="8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02" fillId="14" borderId="0" applyNumberFormat="0" applyBorder="0" applyAlignment="0" applyProtection="0">
      <alignment vertical="center"/>
    </xf>
    <xf numFmtId="0" fontId="203" fillId="82" borderId="0">
      <alignment vertical="center"/>
    </xf>
    <xf numFmtId="0" fontId="203" fillId="82" borderId="0">
      <alignment vertical="center"/>
    </xf>
    <xf numFmtId="0" fontId="202" fillId="15" borderId="0" applyNumberFormat="0" applyBorder="0" applyAlignment="0" applyProtection="0">
      <alignment vertical="center"/>
    </xf>
    <xf numFmtId="0" fontId="203" fillId="83" borderId="0">
      <alignment vertical="center"/>
    </xf>
    <xf numFmtId="0" fontId="203" fillId="83" borderId="0">
      <alignment vertical="center"/>
    </xf>
    <xf numFmtId="0" fontId="202" fillId="17" borderId="0" applyNumberFormat="0" applyBorder="0" applyAlignment="0" applyProtection="0">
      <alignment vertical="center"/>
    </xf>
    <xf numFmtId="0" fontId="203" fillId="84" borderId="0">
      <alignment vertical="center"/>
    </xf>
    <xf numFmtId="0" fontId="203" fillId="84" borderId="0">
      <alignment vertical="center"/>
    </xf>
    <xf numFmtId="0" fontId="202" fillId="11" borderId="0" applyNumberFormat="0" applyBorder="0" applyAlignment="0" applyProtection="0">
      <alignment vertical="center"/>
    </xf>
    <xf numFmtId="0" fontId="203" fillId="67" borderId="0">
      <alignment vertical="center"/>
    </xf>
    <xf numFmtId="0" fontId="203" fillId="67" borderId="0">
      <alignment vertical="center"/>
    </xf>
    <xf numFmtId="0" fontId="202" fillId="14" borderId="0" applyNumberFormat="0" applyBorder="0" applyAlignment="0" applyProtection="0">
      <alignment vertical="center"/>
    </xf>
    <xf numFmtId="0" fontId="203" fillId="82" borderId="0">
      <alignment vertical="center"/>
    </xf>
    <xf numFmtId="0" fontId="203" fillId="82" borderId="0">
      <alignment vertical="center"/>
    </xf>
    <xf numFmtId="0" fontId="202" fillId="18" borderId="0" applyNumberFormat="0" applyBorder="0" applyAlignment="0" applyProtection="0">
      <alignment vertical="center"/>
    </xf>
    <xf numFmtId="0" fontId="203" fillId="85" borderId="0">
      <alignment vertical="center"/>
    </xf>
    <xf numFmtId="0" fontId="203" fillId="85" borderId="0">
      <alignment vertical="center"/>
    </xf>
    <xf numFmtId="0" fontId="32" fillId="1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203" fillId="86" borderId="0">
      <alignment vertical="center"/>
    </xf>
    <xf numFmtId="0" fontId="203" fillId="82" borderId="0">
      <alignment vertical="center"/>
    </xf>
    <xf numFmtId="0" fontId="204" fillId="86" borderId="0">
      <alignment vertical="center"/>
    </xf>
    <xf numFmtId="0" fontId="32" fillId="87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203" fillId="86" borderId="0">
      <alignment vertical="center"/>
    </xf>
    <xf numFmtId="0" fontId="203" fillId="82" borderId="0">
      <alignment vertical="center"/>
    </xf>
    <xf numFmtId="0" fontId="32" fillId="87" borderId="0">
      <alignment vertical="center"/>
    </xf>
    <xf numFmtId="0" fontId="1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203" fillId="82" borderId="0">
      <alignment vertical="center"/>
    </xf>
    <xf numFmtId="0" fontId="32" fillId="1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2" fillId="87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3" fillId="88" borderId="0">
      <alignment vertical="center"/>
    </xf>
    <xf numFmtId="0" fontId="203" fillId="83" borderId="0">
      <alignment vertical="center"/>
    </xf>
    <xf numFmtId="0" fontId="204" fillId="88" borderId="0">
      <alignment vertical="center"/>
    </xf>
    <xf numFmtId="0" fontId="32" fillId="89" borderId="0" applyNumberFormat="0" applyBorder="0" applyAlignment="0" applyProtection="0">
      <alignment vertical="center"/>
    </xf>
    <xf numFmtId="0" fontId="203" fillId="88" borderId="0">
      <alignment vertical="center"/>
    </xf>
    <xf numFmtId="0" fontId="203" fillId="83" borderId="0">
      <alignment vertical="center"/>
    </xf>
    <xf numFmtId="0" fontId="32" fillId="89" borderId="0">
      <alignment vertical="center"/>
    </xf>
    <xf numFmtId="0" fontId="203" fillId="83" borderId="0">
      <alignment vertical="center"/>
    </xf>
    <xf numFmtId="0" fontId="32" fillId="1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2" fillId="8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203" fillId="90" borderId="0">
      <alignment vertical="center"/>
    </xf>
    <xf numFmtId="0" fontId="203" fillId="84" borderId="0">
      <alignment vertical="center"/>
    </xf>
    <xf numFmtId="0" fontId="204" fillId="90" borderId="0">
      <alignment vertical="center"/>
    </xf>
    <xf numFmtId="0" fontId="32" fillId="91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203" fillId="90" borderId="0">
      <alignment vertical="center"/>
    </xf>
    <xf numFmtId="0" fontId="203" fillId="84" borderId="0">
      <alignment vertical="center"/>
    </xf>
    <xf numFmtId="0" fontId="32" fillId="91" borderId="0">
      <alignment vertical="center"/>
    </xf>
    <xf numFmtId="0" fontId="1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203" fillId="84" borderId="0">
      <alignment vertical="center"/>
    </xf>
    <xf numFmtId="0" fontId="32" fillId="17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91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203" fillId="92" borderId="0">
      <alignment vertical="center"/>
    </xf>
    <xf numFmtId="0" fontId="203" fillId="67" borderId="0">
      <alignment vertical="center"/>
    </xf>
    <xf numFmtId="0" fontId="204" fillId="92" borderId="0">
      <alignment vertical="center"/>
    </xf>
    <xf numFmtId="0" fontId="32" fillId="77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203" fillId="92" borderId="0">
      <alignment vertical="center"/>
    </xf>
    <xf numFmtId="0" fontId="203" fillId="67" borderId="0">
      <alignment vertical="center"/>
    </xf>
    <xf numFmtId="0" fontId="32" fillId="77" borderId="0">
      <alignment vertical="center"/>
    </xf>
    <xf numFmtId="0" fontId="1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203" fillId="67" borderId="0">
      <alignment vertical="center"/>
    </xf>
    <xf numFmtId="0" fontId="32" fillId="11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2" fillId="77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203" fillId="93" borderId="0">
      <alignment vertical="center"/>
    </xf>
    <xf numFmtId="0" fontId="203" fillId="82" borderId="0">
      <alignment vertical="center"/>
    </xf>
    <xf numFmtId="0" fontId="204" fillId="93" borderId="0">
      <alignment vertical="center"/>
    </xf>
    <xf numFmtId="0" fontId="32" fillId="87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203" fillId="93" borderId="0">
      <alignment vertical="center"/>
    </xf>
    <xf numFmtId="0" fontId="203" fillId="82" borderId="0">
      <alignment vertical="center"/>
    </xf>
    <xf numFmtId="0" fontId="32" fillId="87" borderId="0">
      <alignment vertical="center"/>
    </xf>
    <xf numFmtId="0" fontId="1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203" fillId="82" borderId="0">
      <alignment vertical="center"/>
    </xf>
    <xf numFmtId="0" fontId="32" fillId="14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2" fillId="87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203" fillId="94" borderId="0">
      <alignment vertical="center"/>
    </xf>
    <xf numFmtId="0" fontId="203" fillId="85" borderId="0">
      <alignment vertical="center"/>
    </xf>
    <xf numFmtId="0" fontId="204" fillId="94" borderId="0">
      <alignment vertical="center"/>
    </xf>
    <xf numFmtId="0" fontId="32" fillId="95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203" fillId="94" borderId="0">
      <alignment vertical="center"/>
    </xf>
    <xf numFmtId="0" fontId="203" fillId="85" borderId="0">
      <alignment vertical="center"/>
    </xf>
    <xf numFmtId="0" fontId="32" fillId="95" borderId="0">
      <alignment vertical="center"/>
    </xf>
    <xf numFmtId="0" fontId="1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203" fillId="85" borderId="0">
      <alignment vertical="center"/>
    </xf>
    <xf numFmtId="0" fontId="32" fillId="18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2" fillId="95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5" fillId="20" borderId="0" applyNumberFormat="0" applyBorder="0" applyAlignment="0" applyProtection="0">
      <alignment vertical="center"/>
    </xf>
    <xf numFmtId="0" fontId="206" fillId="96" borderId="0">
      <alignment vertical="center"/>
    </xf>
    <xf numFmtId="0" fontId="206" fillId="96" borderId="0">
      <alignment vertical="center"/>
    </xf>
    <xf numFmtId="0" fontId="205" fillId="15" borderId="0" applyNumberFormat="0" applyBorder="0" applyAlignment="0" applyProtection="0">
      <alignment vertical="center"/>
    </xf>
    <xf numFmtId="0" fontId="206" fillId="83" borderId="0">
      <alignment vertical="center"/>
    </xf>
    <xf numFmtId="0" fontId="206" fillId="83" borderId="0">
      <alignment vertical="center"/>
    </xf>
    <xf numFmtId="0" fontId="205" fillId="17" borderId="0" applyNumberFormat="0" applyBorder="0" applyAlignment="0" applyProtection="0">
      <alignment vertical="center"/>
    </xf>
    <xf numFmtId="0" fontId="206" fillId="84" borderId="0">
      <alignment vertical="center"/>
    </xf>
    <xf numFmtId="0" fontId="206" fillId="84" borderId="0">
      <alignment vertical="center"/>
    </xf>
    <xf numFmtId="0" fontId="205" fillId="21" borderId="0" applyNumberFormat="0" applyBorder="0" applyAlignment="0" applyProtection="0">
      <alignment vertical="center"/>
    </xf>
    <xf numFmtId="0" fontId="206" fillId="97" borderId="0">
      <alignment vertical="center"/>
    </xf>
    <xf numFmtId="0" fontId="206" fillId="97" borderId="0">
      <alignment vertical="center"/>
    </xf>
    <xf numFmtId="0" fontId="205" fillId="22" borderId="0" applyNumberFormat="0" applyBorder="0" applyAlignment="0" applyProtection="0">
      <alignment vertical="center"/>
    </xf>
    <xf numFmtId="0" fontId="206" fillId="98" borderId="0">
      <alignment vertical="center"/>
    </xf>
    <xf numFmtId="0" fontId="206" fillId="98" borderId="0">
      <alignment vertical="center"/>
    </xf>
    <xf numFmtId="0" fontId="205" fillId="23" borderId="0" applyNumberFormat="0" applyBorder="0" applyAlignment="0" applyProtection="0">
      <alignment vertical="center"/>
    </xf>
    <xf numFmtId="0" fontId="206" fillId="99" borderId="0">
      <alignment vertical="center"/>
    </xf>
    <xf numFmtId="0" fontId="206" fillId="99" borderId="0">
      <alignment vertical="center"/>
    </xf>
    <xf numFmtId="0" fontId="36" fillId="20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206" fillId="100" borderId="0">
      <alignment vertical="center"/>
    </xf>
    <xf numFmtId="0" fontId="206" fillId="96" borderId="0">
      <alignment vertical="center"/>
    </xf>
    <xf numFmtId="0" fontId="207" fillId="100" borderId="0">
      <alignment vertical="center"/>
    </xf>
    <xf numFmtId="0" fontId="36" fillId="101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206" fillId="100" borderId="0">
      <alignment vertical="center"/>
    </xf>
    <xf numFmtId="0" fontId="206" fillId="96" borderId="0">
      <alignment vertical="center"/>
    </xf>
    <xf numFmtId="0" fontId="36" fillId="101" borderId="0">
      <alignment vertical="center"/>
    </xf>
    <xf numFmtId="0" fontId="38" fillId="46" borderId="0" applyNumberFormat="0" applyBorder="0" applyAlignment="0" applyProtection="0">
      <alignment vertical="center"/>
    </xf>
    <xf numFmtId="0" fontId="206" fillId="96" borderId="0">
      <alignment vertical="center"/>
    </xf>
    <xf numFmtId="0" fontId="36" fillId="20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6" fillId="101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06" fillId="102" borderId="0">
      <alignment vertical="center"/>
    </xf>
    <xf numFmtId="0" fontId="206" fillId="83" borderId="0">
      <alignment vertical="center"/>
    </xf>
    <xf numFmtId="0" fontId="207" fillId="102" borderId="0">
      <alignment vertical="center"/>
    </xf>
    <xf numFmtId="0" fontId="36" fillId="8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06" fillId="102" borderId="0">
      <alignment vertical="center"/>
    </xf>
    <xf numFmtId="0" fontId="206" fillId="83" borderId="0">
      <alignment vertical="center"/>
    </xf>
    <xf numFmtId="0" fontId="36" fillId="89" borderId="0">
      <alignment vertical="center"/>
    </xf>
    <xf numFmtId="0" fontId="38" fillId="49" borderId="0" applyNumberFormat="0" applyBorder="0" applyAlignment="0" applyProtection="0">
      <alignment vertical="center"/>
    </xf>
    <xf numFmtId="0" fontId="206" fillId="83" borderId="0">
      <alignment vertical="center"/>
    </xf>
    <xf numFmtId="0" fontId="36" fillId="15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06" fillId="103" borderId="0">
      <alignment vertical="center"/>
    </xf>
    <xf numFmtId="0" fontId="206" fillId="84" borderId="0">
      <alignment vertical="center"/>
    </xf>
    <xf numFmtId="0" fontId="207" fillId="103" borderId="0">
      <alignment vertical="center"/>
    </xf>
    <xf numFmtId="0" fontId="36" fillId="91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06" fillId="103" borderId="0">
      <alignment vertical="center"/>
    </xf>
    <xf numFmtId="0" fontId="206" fillId="84" borderId="0">
      <alignment vertical="center"/>
    </xf>
    <xf numFmtId="0" fontId="36" fillId="91" borderId="0">
      <alignment vertical="center"/>
    </xf>
    <xf numFmtId="0" fontId="38" fillId="53" borderId="0" applyNumberFormat="0" applyBorder="0" applyAlignment="0" applyProtection="0">
      <alignment vertical="center"/>
    </xf>
    <xf numFmtId="0" fontId="206" fillId="84" borderId="0">
      <alignment vertical="center"/>
    </xf>
    <xf numFmtId="0" fontId="36" fillId="17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06" fillId="104" borderId="0">
      <alignment vertical="center"/>
    </xf>
    <xf numFmtId="0" fontId="206" fillId="97" borderId="0">
      <alignment vertical="center"/>
    </xf>
    <xf numFmtId="0" fontId="207" fillId="104" borderId="0">
      <alignment vertical="center"/>
    </xf>
    <xf numFmtId="0" fontId="36" fillId="105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06" fillId="104" borderId="0">
      <alignment vertical="center"/>
    </xf>
    <xf numFmtId="0" fontId="206" fillId="97" borderId="0">
      <alignment vertical="center"/>
    </xf>
    <xf numFmtId="0" fontId="36" fillId="105" borderId="0">
      <alignment vertical="center"/>
    </xf>
    <xf numFmtId="0" fontId="38" fillId="57" borderId="0" applyNumberFormat="0" applyBorder="0" applyAlignment="0" applyProtection="0">
      <alignment vertical="center"/>
    </xf>
    <xf numFmtId="0" fontId="206" fillId="97" borderId="0">
      <alignment vertical="center"/>
    </xf>
    <xf numFmtId="0" fontId="36" fillId="21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6" fillId="105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206" fillId="106" borderId="0">
      <alignment vertical="center"/>
    </xf>
    <xf numFmtId="0" fontId="206" fillId="98" borderId="0">
      <alignment vertical="center"/>
    </xf>
    <xf numFmtId="0" fontId="207" fillId="106" borderId="0">
      <alignment vertical="center"/>
    </xf>
    <xf numFmtId="0" fontId="36" fillId="107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206" fillId="106" borderId="0">
      <alignment vertical="center"/>
    </xf>
    <xf numFmtId="0" fontId="206" fillId="98" borderId="0">
      <alignment vertical="center"/>
    </xf>
    <xf numFmtId="0" fontId="36" fillId="107" borderId="0">
      <alignment vertical="center"/>
    </xf>
    <xf numFmtId="0" fontId="38" fillId="59" borderId="0" applyNumberFormat="0" applyBorder="0" applyAlignment="0" applyProtection="0">
      <alignment vertical="center"/>
    </xf>
    <xf numFmtId="0" fontId="206" fillId="98" borderId="0">
      <alignment vertical="center"/>
    </xf>
    <xf numFmtId="0" fontId="36" fillId="22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6" fillId="107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206" fillId="108" borderId="0">
      <alignment vertical="center"/>
    </xf>
    <xf numFmtId="0" fontId="206" fillId="99" borderId="0">
      <alignment vertical="center"/>
    </xf>
    <xf numFmtId="0" fontId="207" fillId="108" borderId="0">
      <alignment vertical="center"/>
    </xf>
    <xf numFmtId="0" fontId="36" fillId="109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206" fillId="108" borderId="0">
      <alignment vertical="center"/>
    </xf>
    <xf numFmtId="0" fontId="206" fillId="99" borderId="0">
      <alignment vertical="center"/>
    </xf>
    <xf numFmtId="0" fontId="36" fillId="109" borderId="0">
      <alignment vertical="center"/>
    </xf>
    <xf numFmtId="0" fontId="38" fillId="63" borderId="0" applyNumberFormat="0" applyBorder="0" applyAlignment="0" applyProtection="0">
      <alignment vertical="center"/>
    </xf>
    <xf numFmtId="0" fontId="206" fillId="99" borderId="0">
      <alignment vertical="center"/>
    </xf>
    <xf numFmtId="0" fontId="36" fillId="2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6" fillId="109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05" fillId="25" borderId="0" applyNumberFormat="0" applyBorder="0" applyAlignment="0" applyProtection="0">
      <alignment vertical="center"/>
    </xf>
    <xf numFmtId="0" fontId="206" fillId="110" borderId="0">
      <alignment vertical="center"/>
    </xf>
    <xf numFmtId="0" fontId="206" fillId="110" borderId="0">
      <alignment vertical="center"/>
    </xf>
    <xf numFmtId="0" fontId="205" fillId="26" borderId="0" applyNumberFormat="0" applyBorder="0" applyAlignment="0" applyProtection="0">
      <alignment vertical="center"/>
    </xf>
    <xf numFmtId="0" fontId="206" fillId="111" borderId="0">
      <alignment vertical="center"/>
    </xf>
    <xf numFmtId="0" fontId="206" fillId="111" borderId="0">
      <alignment vertical="center"/>
    </xf>
    <xf numFmtId="0" fontId="205" fillId="27" borderId="0" applyNumberFormat="0" applyBorder="0" applyAlignment="0" applyProtection="0">
      <alignment vertical="center"/>
    </xf>
    <xf numFmtId="0" fontId="206" fillId="112" borderId="0">
      <alignment vertical="center"/>
    </xf>
    <xf numFmtId="0" fontId="206" fillId="112" borderId="0">
      <alignment vertical="center"/>
    </xf>
    <xf numFmtId="0" fontId="205" fillId="21" borderId="0" applyNumberFormat="0" applyBorder="0" applyAlignment="0" applyProtection="0">
      <alignment vertical="center"/>
    </xf>
    <xf numFmtId="0" fontId="206" fillId="97" borderId="0">
      <alignment vertical="center"/>
    </xf>
    <xf numFmtId="0" fontId="206" fillId="97" borderId="0">
      <alignment vertical="center"/>
    </xf>
    <xf numFmtId="0" fontId="205" fillId="22" borderId="0" applyNumberFormat="0" applyBorder="0" applyAlignment="0" applyProtection="0">
      <alignment vertical="center"/>
    </xf>
    <xf numFmtId="0" fontId="206" fillId="98" borderId="0">
      <alignment vertical="center"/>
    </xf>
    <xf numFmtId="0" fontId="206" fillId="98" borderId="0">
      <alignment vertical="center"/>
    </xf>
    <xf numFmtId="0" fontId="205" fillId="24" borderId="0" applyNumberFormat="0" applyBorder="0" applyAlignment="0" applyProtection="0">
      <alignment vertical="center"/>
    </xf>
    <xf numFmtId="0" fontId="206" fillId="113" borderId="0">
      <alignment vertical="center"/>
    </xf>
    <xf numFmtId="0" fontId="206" fillId="113" borderId="0">
      <alignment vertical="center"/>
    </xf>
    <xf numFmtId="177" fontId="208" fillId="0" borderId="0"/>
    <xf numFmtId="177" fontId="208" fillId="0" borderId="0"/>
    <xf numFmtId="177" fontId="208" fillId="0" borderId="0"/>
    <xf numFmtId="177" fontId="208" fillId="0" borderId="0"/>
    <xf numFmtId="179" fontId="93" fillId="0" borderId="0"/>
    <xf numFmtId="179" fontId="93" fillId="0" borderId="0"/>
    <xf numFmtId="179" fontId="93" fillId="0" borderId="0"/>
    <xf numFmtId="179" fontId="93" fillId="0" borderId="0"/>
    <xf numFmtId="179" fontId="93" fillId="0" borderId="0"/>
    <xf numFmtId="179" fontId="93" fillId="0" borderId="0"/>
    <xf numFmtId="179" fontId="93" fillId="0" borderId="0"/>
    <xf numFmtId="179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178" fontId="208" fillId="0" borderId="0"/>
    <xf numFmtId="178" fontId="208" fillId="0" borderId="0"/>
    <xf numFmtId="178" fontId="208" fillId="0" borderId="0"/>
    <xf numFmtId="178" fontId="208" fillId="0" borderId="0"/>
    <xf numFmtId="180" fontId="208" fillId="0" borderId="0"/>
    <xf numFmtId="180" fontId="208" fillId="0" borderId="0"/>
    <xf numFmtId="180" fontId="208" fillId="0" borderId="0"/>
    <xf numFmtId="180" fontId="208" fillId="0" borderId="0"/>
    <xf numFmtId="182" fontId="93" fillId="0" borderId="0"/>
    <xf numFmtId="182" fontId="93" fillId="0" borderId="0"/>
    <xf numFmtId="182" fontId="93" fillId="0" borderId="0"/>
    <xf numFmtId="182" fontId="93" fillId="0" borderId="0"/>
    <xf numFmtId="182" fontId="93" fillId="0" borderId="0"/>
    <xf numFmtId="182" fontId="93" fillId="0" borderId="0"/>
    <xf numFmtId="182" fontId="93" fillId="0" borderId="0"/>
    <xf numFmtId="182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181" fontId="208" fillId="0" borderId="0"/>
    <xf numFmtId="181" fontId="208" fillId="0" borderId="0"/>
    <xf numFmtId="181" fontId="208" fillId="0" borderId="0"/>
    <xf numFmtId="181" fontId="208" fillId="0" borderId="0"/>
    <xf numFmtId="181" fontId="208" fillId="0" borderId="0"/>
    <xf numFmtId="181" fontId="208" fillId="0" borderId="0"/>
    <xf numFmtId="181" fontId="208" fillId="0" borderId="0"/>
    <xf numFmtId="181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38" fontId="208" fillId="0" borderId="0"/>
    <xf numFmtId="38" fontId="208" fillId="0" borderId="0"/>
    <xf numFmtId="38" fontId="208" fillId="0" borderId="0"/>
    <xf numFmtId="38" fontId="208" fillId="0" borderId="0"/>
    <xf numFmtId="176" fontId="208" fillId="0" borderId="0"/>
    <xf numFmtId="176" fontId="208" fillId="0" borderId="0"/>
    <xf numFmtId="176" fontId="208" fillId="0" borderId="0"/>
    <xf numFmtId="176" fontId="208" fillId="0" borderId="0"/>
    <xf numFmtId="40" fontId="208" fillId="0" borderId="0"/>
    <xf numFmtId="40" fontId="208" fillId="0" borderId="0"/>
    <xf numFmtId="40" fontId="208" fillId="0" borderId="0"/>
    <xf numFmtId="40" fontId="208" fillId="0" borderId="0"/>
    <xf numFmtId="185" fontId="208" fillId="0" borderId="0"/>
    <xf numFmtId="185" fontId="208" fillId="0" borderId="0"/>
    <xf numFmtId="185" fontId="208" fillId="0" borderId="0"/>
    <xf numFmtId="185" fontId="208" fillId="0" borderId="0"/>
    <xf numFmtId="185" fontId="208" fillId="0" borderId="0"/>
    <xf numFmtId="185" fontId="208" fillId="0" borderId="0"/>
    <xf numFmtId="185" fontId="208" fillId="0" borderId="0"/>
    <xf numFmtId="185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9" fillId="9" borderId="0" applyNumberFormat="0" applyBorder="0" applyAlignment="0" applyProtection="0">
      <alignment vertical="center"/>
    </xf>
    <xf numFmtId="0" fontId="210" fillId="65" borderId="0">
      <alignment vertical="center"/>
    </xf>
    <xf numFmtId="0" fontId="210" fillId="65" borderId="0">
      <alignment vertical="center"/>
    </xf>
    <xf numFmtId="0" fontId="211" fillId="0" borderId="0"/>
    <xf numFmtId="0" fontId="211" fillId="0" borderId="0"/>
    <xf numFmtId="0" fontId="211" fillId="0" borderId="0"/>
    <xf numFmtId="0" fontId="211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11" fillId="0" borderId="0"/>
    <xf numFmtId="0" fontId="211" fillId="0" borderId="0"/>
    <xf numFmtId="0" fontId="211" fillId="0" borderId="0"/>
    <xf numFmtId="0" fontId="211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12" fillId="0" borderId="0"/>
    <xf numFmtId="0" fontId="213" fillId="28" borderId="18" applyNumberFormat="0" applyAlignment="0" applyProtection="0">
      <alignment vertical="center"/>
    </xf>
    <xf numFmtId="0" fontId="214" fillId="114" borderId="55">
      <alignment vertical="center"/>
    </xf>
    <xf numFmtId="0" fontId="214" fillId="114" borderId="55">
      <alignment vertical="center"/>
    </xf>
    <xf numFmtId="0" fontId="215" fillId="0" borderId="0"/>
    <xf numFmtId="0" fontId="216" fillId="29" borderId="19" applyNumberFormat="0" applyAlignment="0" applyProtection="0">
      <alignment vertical="center"/>
    </xf>
    <xf numFmtId="0" fontId="217" fillId="115" borderId="56">
      <alignment vertical="center"/>
    </xf>
    <xf numFmtId="0" fontId="217" fillId="115" borderId="56">
      <alignment vertical="center"/>
    </xf>
    <xf numFmtId="186" fontId="218" fillId="0" borderId="0"/>
    <xf numFmtId="0" fontId="93" fillId="0" borderId="0">
      <alignment horizontal="left"/>
    </xf>
    <xf numFmtId="188" fontId="218" fillId="0" borderId="0"/>
    <xf numFmtId="0" fontId="219" fillId="0" borderId="0"/>
    <xf numFmtId="191" fontId="218" fillId="0" borderId="0"/>
    <xf numFmtId="0" fontId="220" fillId="0" borderId="0">
      <alignment horizontal="left"/>
    </xf>
    <xf numFmtId="0" fontId="221" fillId="0" borderId="0" applyNumberFormat="0" applyFill="0" applyBorder="0" applyAlignment="0" applyProtection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2" fontId="219" fillId="0" borderId="0"/>
    <xf numFmtId="0" fontId="223" fillId="10" borderId="0" applyNumberFormat="0" applyBorder="0" applyAlignment="0" applyProtection="0">
      <alignment vertical="center"/>
    </xf>
    <xf numFmtId="0" fontId="224" fillId="66" borderId="0">
      <alignment vertical="center"/>
    </xf>
    <xf numFmtId="0" fontId="224" fillId="66" borderId="0">
      <alignment vertical="center"/>
    </xf>
    <xf numFmtId="38" fontId="225" fillId="114" borderId="0"/>
    <xf numFmtId="0" fontId="226" fillId="0" borderId="0">
      <alignment horizontal="left"/>
    </xf>
    <xf numFmtId="0" fontId="227" fillId="0" borderId="20">
      <alignment horizontal="left" vertical="center"/>
    </xf>
    <xf numFmtId="0" fontId="227" fillId="0" borderId="21">
      <alignment horizontal="left" vertical="center"/>
    </xf>
    <xf numFmtId="0" fontId="228" fillId="0" borderId="22" applyNumberFormat="0" applyFill="0" applyAlignment="0" applyProtection="0">
      <alignment vertical="center"/>
    </xf>
    <xf numFmtId="0" fontId="229" fillId="0" borderId="57">
      <alignment vertical="center"/>
    </xf>
    <xf numFmtId="0" fontId="229" fillId="0" borderId="57">
      <alignment vertical="center"/>
    </xf>
    <xf numFmtId="0" fontId="230" fillId="0" borderId="23" applyNumberFormat="0" applyFill="0" applyAlignment="0" applyProtection="0">
      <alignment vertical="center"/>
    </xf>
    <xf numFmtId="0" fontId="231" fillId="0" borderId="58">
      <alignment vertical="center"/>
    </xf>
    <xf numFmtId="0" fontId="231" fillId="0" borderId="58">
      <alignment vertical="center"/>
    </xf>
    <xf numFmtId="0" fontId="232" fillId="0" borderId="24" applyNumberFormat="0" applyFill="0" applyAlignment="0" applyProtection="0">
      <alignment vertical="center"/>
    </xf>
    <xf numFmtId="0" fontId="233" fillId="0" borderId="59">
      <alignment vertical="center"/>
    </xf>
    <xf numFmtId="0" fontId="233" fillId="0" borderId="59">
      <alignment vertical="center"/>
    </xf>
    <xf numFmtId="0" fontId="232" fillId="0" borderId="0" applyNumberFormat="0" applyFill="0" applyBorder="0" applyAlignment="0" applyProtection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4" fillId="0" borderId="0"/>
    <xf numFmtId="0" fontId="227" fillId="0" borderId="0"/>
    <xf numFmtId="0" fontId="235" fillId="13" borderId="18" applyNumberFormat="0" applyAlignment="0" applyProtection="0">
      <alignment vertical="center"/>
    </xf>
    <xf numFmtId="10" fontId="225" fillId="116" borderId="25"/>
    <xf numFmtId="0" fontId="236" fillId="69" borderId="55">
      <alignment vertical="center"/>
    </xf>
    <xf numFmtId="0" fontId="236" fillId="69" borderId="55">
      <alignment vertical="center"/>
    </xf>
    <xf numFmtId="0" fontId="236" fillId="69" borderId="55">
      <alignment vertical="center"/>
    </xf>
    <xf numFmtId="0" fontId="236" fillId="69" borderId="55">
      <alignment vertical="center"/>
    </xf>
    <xf numFmtId="0" fontId="236" fillId="69" borderId="55">
      <alignment vertical="center"/>
    </xf>
    <xf numFmtId="0" fontId="236" fillId="69" borderId="55">
      <alignment vertical="center"/>
    </xf>
    <xf numFmtId="0" fontId="236" fillId="69" borderId="55">
      <alignment vertical="center"/>
    </xf>
    <xf numFmtId="0" fontId="236" fillId="69" borderId="55">
      <alignment vertical="center"/>
    </xf>
    <xf numFmtId="0" fontId="236" fillId="69" borderId="55">
      <alignment vertical="center"/>
    </xf>
    <xf numFmtId="0" fontId="236" fillId="69" borderId="55">
      <alignment vertical="center"/>
    </xf>
    <xf numFmtId="0" fontId="236" fillId="69" borderId="55">
      <alignment vertical="center"/>
    </xf>
    <xf numFmtId="0" fontId="237" fillId="0" borderId="26" applyNumberFormat="0" applyFill="0" applyAlignment="0" applyProtection="0">
      <alignment vertical="center"/>
    </xf>
    <xf numFmtId="0" fontId="238" fillId="0" borderId="60">
      <alignment vertical="center"/>
    </xf>
    <xf numFmtId="0" fontId="238" fillId="0" borderId="60">
      <alignment vertical="center"/>
    </xf>
    <xf numFmtId="0" fontId="239" fillId="0" borderId="5"/>
    <xf numFmtId="0" fontId="240" fillId="19" borderId="0" applyNumberFormat="0" applyBorder="0" applyAlignment="0" applyProtection="0">
      <alignment vertical="center"/>
    </xf>
    <xf numFmtId="0" fontId="241" fillId="117" borderId="0">
      <alignment vertical="center"/>
    </xf>
    <xf numFmtId="0" fontId="241" fillId="117" borderId="0">
      <alignment vertical="center"/>
    </xf>
    <xf numFmtId="194" fontId="212" fillId="0" borderId="0"/>
    <xf numFmtId="0" fontId="212" fillId="116" borderId="61">
      <alignment vertical="center"/>
    </xf>
    <xf numFmtId="0" fontId="242" fillId="28" borderId="28" applyNumberFormat="0" applyAlignment="0" applyProtection="0">
      <alignment vertical="center"/>
    </xf>
    <xf numFmtId="0" fontId="243" fillId="114" borderId="62">
      <alignment vertical="center"/>
    </xf>
    <xf numFmtId="0" fontId="243" fillId="114" borderId="62">
      <alignment vertical="center"/>
    </xf>
    <xf numFmtId="10" fontId="244" fillId="0" borderId="0"/>
    <xf numFmtId="0" fontId="239" fillId="0" borderId="0"/>
    <xf numFmtId="0" fontId="245" fillId="0" borderId="0" applyNumberFormat="0" applyFill="0" applyBorder="0" applyAlignment="0" applyProtection="0">
      <alignment vertical="center"/>
    </xf>
    <xf numFmtId="0" fontId="246" fillId="0" borderId="0">
      <alignment vertical="center"/>
    </xf>
    <xf numFmtId="0" fontId="246" fillId="0" borderId="0">
      <alignment vertical="center"/>
    </xf>
    <xf numFmtId="0" fontId="247" fillId="0" borderId="29" applyNumberFormat="0" applyFill="0" applyAlignment="0" applyProtection="0">
      <alignment vertical="center"/>
    </xf>
    <xf numFmtId="0" fontId="248" fillId="0" borderId="63">
      <alignment vertical="center"/>
    </xf>
    <xf numFmtId="0" fontId="248" fillId="0" borderId="63">
      <alignment vertical="center"/>
    </xf>
    <xf numFmtId="0" fontId="249" fillId="0" borderId="0" applyNumberFormat="0" applyFill="0" applyBorder="0" applyAlignment="0" applyProtection="0">
      <alignment vertical="center"/>
    </xf>
    <xf numFmtId="0" fontId="250" fillId="0" borderId="0">
      <alignment vertical="center"/>
    </xf>
    <xf numFmtId="0" fontId="250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206" fillId="118" borderId="0">
      <alignment vertical="center"/>
    </xf>
    <xf numFmtId="0" fontId="206" fillId="110" borderId="0">
      <alignment vertical="center"/>
    </xf>
    <xf numFmtId="0" fontId="207" fillId="118" borderId="0">
      <alignment vertical="center"/>
    </xf>
    <xf numFmtId="0" fontId="36" fillId="119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206" fillId="118" borderId="0">
      <alignment vertical="center"/>
    </xf>
    <xf numFmtId="0" fontId="206" fillId="110" borderId="0">
      <alignment vertical="center"/>
    </xf>
    <xf numFmtId="0" fontId="36" fillId="119" borderId="0">
      <alignment vertical="center"/>
    </xf>
    <xf numFmtId="0" fontId="38" fillId="43" borderId="0" applyNumberFormat="0" applyBorder="0" applyAlignment="0" applyProtection="0">
      <alignment vertical="center"/>
    </xf>
    <xf numFmtId="0" fontId="206" fillId="110" borderId="0">
      <alignment vertical="center"/>
    </xf>
    <xf numFmtId="0" fontId="36" fillId="25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6" fillId="119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206" fillId="120" borderId="0">
      <alignment vertical="center"/>
    </xf>
    <xf numFmtId="0" fontId="206" fillId="111" borderId="0">
      <alignment vertical="center"/>
    </xf>
    <xf numFmtId="0" fontId="207" fillId="120" borderId="0">
      <alignment vertical="center"/>
    </xf>
    <xf numFmtId="0" fontId="36" fillId="121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206" fillId="120" borderId="0">
      <alignment vertical="center"/>
    </xf>
    <xf numFmtId="0" fontId="206" fillId="111" borderId="0">
      <alignment vertical="center"/>
    </xf>
    <xf numFmtId="0" fontId="36" fillId="121" borderId="0">
      <alignment vertical="center"/>
    </xf>
    <xf numFmtId="0" fontId="38" fillId="47" borderId="0" applyNumberFormat="0" applyBorder="0" applyAlignment="0" applyProtection="0">
      <alignment vertical="center"/>
    </xf>
    <xf numFmtId="0" fontId="206" fillId="111" borderId="0">
      <alignment vertical="center"/>
    </xf>
    <xf numFmtId="0" fontId="36" fillId="26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6" fillId="121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206" fillId="122" borderId="0">
      <alignment vertical="center"/>
    </xf>
    <xf numFmtId="0" fontId="206" fillId="112" borderId="0">
      <alignment vertical="center"/>
    </xf>
    <xf numFmtId="0" fontId="207" fillId="122" borderId="0">
      <alignment vertical="center"/>
    </xf>
    <xf numFmtId="0" fontId="36" fillId="123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206" fillId="122" borderId="0">
      <alignment vertical="center"/>
    </xf>
    <xf numFmtId="0" fontId="206" fillId="112" borderId="0">
      <alignment vertical="center"/>
    </xf>
    <xf numFmtId="0" fontId="36" fillId="123" borderId="0">
      <alignment vertical="center"/>
    </xf>
    <xf numFmtId="0" fontId="38" fillId="50" borderId="0" applyNumberFormat="0" applyBorder="0" applyAlignment="0" applyProtection="0">
      <alignment vertical="center"/>
    </xf>
    <xf numFmtId="0" fontId="206" fillId="112" borderId="0">
      <alignment vertical="center"/>
    </xf>
    <xf numFmtId="0" fontId="36" fillId="27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6" fillId="123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06" fillId="124" borderId="0">
      <alignment vertical="center"/>
    </xf>
    <xf numFmtId="0" fontId="206" fillId="97" borderId="0">
      <alignment vertical="center"/>
    </xf>
    <xf numFmtId="0" fontId="207" fillId="124" borderId="0">
      <alignment vertical="center"/>
    </xf>
    <xf numFmtId="0" fontId="36" fillId="105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06" fillId="124" borderId="0">
      <alignment vertical="center"/>
    </xf>
    <xf numFmtId="0" fontId="206" fillId="97" borderId="0">
      <alignment vertical="center"/>
    </xf>
    <xf numFmtId="0" fontId="36" fillId="105" borderId="0">
      <alignment vertical="center"/>
    </xf>
    <xf numFmtId="0" fontId="38" fillId="54" borderId="0" applyNumberFormat="0" applyBorder="0" applyAlignment="0" applyProtection="0">
      <alignment vertical="center"/>
    </xf>
    <xf numFmtId="0" fontId="206" fillId="97" borderId="0">
      <alignment vertical="center"/>
    </xf>
    <xf numFmtId="0" fontId="36" fillId="21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6" fillId="105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06" fillId="125" borderId="0">
      <alignment vertical="center"/>
    </xf>
    <xf numFmtId="0" fontId="206" fillId="98" borderId="0">
      <alignment vertical="center"/>
    </xf>
    <xf numFmtId="0" fontId="207" fillId="125" borderId="0">
      <alignment vertical="center"/>
    </xf>
    <xf numFmtId="0" fontId="36" fillId="107" borderId="0" applyNumberFormat="0" applyBorder="0" applyAlignment="0" applyProtection="0">
      <alignment vertical="center"/>
    </xf>
    <xf numFmtId="0" fontId="206" fillId="125" borderId="0">
      <alignment vertical="center"/>
    </xf>
    <xf numFmtId="0" fontId="206" fillId="98" borderId="0">
      <alignment vertical="center"/>
    </xf>
    <xf numFmtId="0" fontId="36" fillId="107" borderId="0">
      <alignment vertical="center"/>
    </xf>
    <xf numFmtId="0" fontId="38" fillId="6" borderId="0" applyNumberFormat="0" applyBorder="0" applyAlignment="0" applyProtection="0">
      <alignment vertical="center"/>
    </xf>
    <xf numFmtId="0" fontId="206" fillId="98" borderId="0">
      <alignment vertical="center"/>
    </xf>
    <xf numFmtId="0" fontId="36" fillId="22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6" fillId="107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206" fillId="126" borderId="0">
      <alignment vertical="center"/>
    </xf>
    <xf numFmtId="0" fontId="206" fillId="113" borderId="0">
      <alignment vertical="center"/>
    </xf>
    <xf numFmtId="0" fontId="207" fillId="126" borderId="0">
      <alignment vertical="center"/>
    </xf>
    <xf numFmtId="0" fontId="36" fillId="127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206" fillId="126" borderId="0">
      <alignment vertical="center"/>
    </xf>
    <xf numFmtId="0" fontId="206" fillId="113" borderId="0">
      <alignment vertical="center"/>
    </xf>
    <xf numFmtId="0" fontId="36" fillId="127" borderId="0">
      <alignment vertical="center"/>
    </xf>
    <xf numFmtId="0" fontId="38" fillId="60" borderId="0" applyNumberFormat="0" applyBorder="0" applyAlignment="0" applyProtection="0">
      <alignment vertical="center"/>
    </xf>
    <xf numFmtId="0" fontId="206" fillId="113" borderId="0">
      <alignment vertical="center"/>
    </xf>
    <xf numFmtId="0" fontId="36" fillId="24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6" fillId="127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50" fillId="0" borderId="0">
      <alignment vertical="center"/>
    </xf>
    <xf numFmtId="0" fontId="76" fillId="0" borderId="0">
      <alignment vertical="center"/>
    </xf>
    <xf numFmtId="0" fontId="75" fillId="0" borderId="0">
      <alignment vertical="center"/>
    </xf>
    <xf numFmtId="0" fontId="250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1" fillId="28" borderId="18" applyNumberFormat="0" applyAlignment="0" applyProtection="0">
      <alignment vertical="center"/>
    </xf>
    <xf numFmtId="0" fontId="251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3" fillId="128" borderId="1">
      <alignment vertical="center"/>
    </xf>
    <xf numFmtId="0" fontId="214" fillId="114" borderId="55">
      <alignment vertical="center"/>
    </xf>
    <xf numFmtId="0" fontId="251" fillId="128" borderId="1">
      <alignment vertical="center"/>
    </xf>
    <xf numFmtId="0" fontId="51" fillId="30" borderId="18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3" fillId="128" borderId="1">
      <alignment vertical="center"/>
    </xf>
    <xf numFmtId="0" fontId="214" fillId="114" borderId="55">
      <alignment vertical="center"/>
    </xf>
    <xf numFmtId="0" fontId="51" fillId="30" borderId="18">
      <alignment vertical="center"/>
    </xf>
    <xf numFmtId="0" fontId="252" fillId="42" borderId="1" applyNumberFormat="0" applyAlignment="0" applyProtection="0">
      <alignment vertical="center"/>
    </xf>
    <xf numFmtId="0" fontId="214" fillId="114" borderId="55">
      <alignment vertical="center"/>
    </xf>
    <xf numFmtId="0" fontId="51" fillId="28" borderId="18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51" fillId="30" borderId="18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51" fillId="28" borderId="18" applyNumberFormat="0" applyAlignment="0" applyProtection="0">
      <alignment vertical="center"/>
    </xf>
    <xf numFmtId="0" fontId="51" fillId="28" borderId="18" applyNumberFormat="0" applyAlignment="0" applyProtection="0">
      <alignment vertical="center"/>
    </xf>
    <xf numFmtId="0" fontId="51" fillId="28" borderId="18" applyNumberFormat="0" applyAlignment="0" applyProtection="0">
      <alignment vertical="center"/>
    </xf>
    <xf numFmtId="0" fontId="212" fillId="0" borderId="0">
      <protection locked="0"/>
    </xf>
    <xf numFmtId="0" fontId="254" fillId="0" borderId="0">
      <protection locked="0"/>
    </xf>
    <xf numFmtId="0" fontId="254" fillId="0" borderId="0">
      <protection locked="0"/>
    </xf>
    <xf numFmtId="0" fontId="211" fillId="0" borderId="0">
      <alignment horizontal="left" shrinkToFit="1"/>
    </xf>
    <xf numFmtId="0" fontId="46" fillId="9" borderId="0" applyNumberFormat="0" applyBorder="0" applyAlignment="0" applyProtection="0">
      <alignment vertical="center"/>
    </xf>
    <xf numFmtId="0" fontId="82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255" fillId="129" borderId="0">
      <alignment vertical="center"/>
    </xf>
    <xf numFmtId="0" fontId="210" fillId="65" borderId="0">
      <alignment vertical="center"/>
    </xf>
    <xf numFmtId="0" fontId="82" fillId="129" borderId="0">
      <alignment vertical="center"/>
    </xf>
    <xf numFmtId="0" fontId="46" fillId="73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255" fillId="129" borderId="0">
      <alignment vertical="center"/>
    </xf>
    <xf numFmtId="0" fontId="210" fillId="65" borderId="0">
      <alignment vertical="center"/>
    </xf>
    <xf numFmtId="0" fontId="46" fillId="73" borderId="0">
      <alignment vertical="center"/>
    </xf>
    <xf numFmtId="0" fontId="83" fillId="40" borderId="0" applyNumberFormat="0" applyBorder="0" applyAlignment="0" applyProtection="0">
      <alignment vertical="center"/>
    </xf>
    <xf numFmtId="0" fontId="210" fillId="65" borderId="0">
      <alignment vertical="center"/>
    </xf>
    <xf numFmtId="0" fontId="46" fillId="9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256" fillId="0" borderId="0">
      <protection locked="0"/>
    </xf>
    <xf numFmtId="0" fontId="256" fillId="0" borderId="0">
      <protection locked="0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50" fillId="31" borderId="27" applyNumberFormat="0" applyFont="0" applyAlignment="0" applyProtection="0">
      <alignment vertical="center"/>
    </xf>
    <xf numFmtId="0" fontId="203" fillId="116" borderId="4">
      <alignment vertical="center"/>
    </xf>
    <xf numFmtId="0" fontId="203" fillId="116" borderId="4">
      <alignment vertical="center"/>
    </xf>
    <xf numFmtId="0" fontId="212" fillId="116" borderId="61">
      <alignment vertical="center"/>
    </xf>
    <xf numFmtId="0" fontId="34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32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203" fillId="116" borderId="4">
      <alignment vertical="center"/>
    </xf>
    <xf numFmtId="0" fontId="212" fillId="116" borderId="61">
      <alignment vertical="center"/>
    </xf>
    <xf numFmtId="0" fontId="34" fillId="4" borderId="4" applyNumberFormat="0" applyFont="0" applyAlignment="0" applyProtection="0">
      <alignment vertical="center"/>
    </xf>
    <xf numFmtId="0" fontId="50" fillId="31" borderId="27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212" fillId="116" borderId="61">
      <alignment vertical="center"/>
    </xf>
    <xf numFmtId="0" fontId="34" fillId="4" borderId="4" applyNumberFormat="0" applyFont="0" applyAlignment="0" applyProtection="0">
      <alignment vertical="center"/>
    </xf>
    <xf numFmtId="0" fontId="50" fillId="16" borderId="27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50" fillId="31" borderId="27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50" fillId="16" borderId="27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50" fillId="16" borderId="27" applyNumberFormat="0" applyFont="0" applyAlignment="0" applyProtection="0">
      <alignment vertical="center"/>
    </xf>
    <xf numFmtId="0" fontId="50" fillId="16" borderId="27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50" fillId="16" borderId="27" applyNumberFormat="0" applyFont="0" applyAlignment="0" applyProtection="0">
      <alignment vertical="center"/>
    </xf>
    <xf numFmtId="0" fontId="50" fillId="16" borderId="27" applyNumberFormat="0" applyFont="0" applyAlignment="0" applyProtection="0">
      <alignment vertical="center"/>
    </xf>
    <xf numFmtId="9" fontId="212" fillId="0" borderId="0">
      <alignment vertical="center"/>
    </xf>
    <xf numFmtId="9" fontId="115" fillId="0" borderId="0"/>
    <xf numFmtId="9" fontId="201" fillId="0" borderId="0"/>
    <xf numFmtId="9" fontId="203" fillId="0" borderId="0">
      <alignment vertical="center"/>
    </xf>
    <xf numFmtId="0" fontId="71" fillId="19" borderId="0" applyNumberFormat="0" applyBorder="0" applyAlignment="0" applyProtection="0">
      <alignment vertical="center"/>
    </xf>
    <xf numFmtId="0" fontId="257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9" fillId="130" borderId="0">
      <alignment vertical="center"/>
    </xf>
    <xf numFmtId="0" fontId="241" fillId="117" borderId="0">
      <alignment vertical="center"/>
    </xf>
    <xf numFmtId="0" fontId="257" fillId="130" borderId="0">
      <alignment vertical="center"/>
    </xf>
    <xf numFmtId="0" fontId="71" fillId="131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9" fillId="130" borderId="0">
      <alignment vertical="center"/>
    </xf>
    <xf numFmtId="0" fontId="241" fillId="117" borderId="0">
      <alignment vertical="center"/>
    </xf>
    <xf numFmtId="0" fontId="71" fillId="131" borderId="0">
      <alignment vertical="center"/>
    </xf>
    <xf numFmtId="0" fontId="258" fillId="2" borderId="0" applyNumberFormat="0" applyBorder="0" applyAlignment="0" applyProtection="0">
      <alignment vertical="center"/>
    </xf>
    <xf numFmtId="0" fontId="241" fillId="117" borderId="0">
      <alignment vertical="center"/>
    </xf>
    <xf numFmtId="0" fontId="71" fillId="19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71" fillId="131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260" fillId="0" borderId="0">
      <alignment vertical="center"/>
    </xf>
    <xf numFmtId="0" fontId="222" fillId="0" borderId="0">
      <alignment vertical="center"/>
    </xf>
    <xf numFmtId="0" fontId="88" fillId="0" borderId="0">
      <alignment vertical="center"/>
    </xf>
    <xf numFmtId="0" fontId="59" fillId="0" borderId="0">
      <alignment vertical="center"/>
    </xf>
    <xf numFmtId="0" fontId="260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217" fillId="132" borderId="3">
      <alignment vertical="center"/>
    </xf>
    <xf numFmtId="0" fontId="217" fillId="115" borderId="56">
      <alignment vertical="center"/>
    </xf>
    <xf numFmtId="0" fontId="261" fillId="132" borderId="3">
      <alignment vertical="center"/>
    </xf>
    <xf numFmtId="0" fontId="53" fillId="133" borderId="19" applyNumberFormat="0" applyAlignment="0" applyProtection="0">
      <alignment vertical="center"/>
    </xf>
    <xf numFmtId="0" fontId="217" fillId="132" borderId="3">
      <alignment vertical="center"/>
    </xf>
    <xf numFmtId="0" fontId="217" fillId="115" borderId="56">
      <alignment vertical="center"/>
    </xf>
    <xf numFmtId="0" fontId="53" fillId="133" borderId="19">
      <alignment vertical="center"/>
    </xf>
    <xf numFmtId="0" fontId="91" fillId="3" borderId="3" applyNumberFormat="0" applyAlignment="0" applyProtection="0">
      <alignment vertical="center"/>
    </xf>
    <xf numFmtId="0" fontId="217" fillId="115" borderId="56">
      <alignment vertical="center"/>
    </xf>
    <xf numFmtId="0" fontId="53" fillId="29" borderId="19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53" fillId="133" borderId="19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212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41" fontId="212" fillId="0" borderId="0"/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198" fontId="115" fillId="0" borderId="0"/>
    <xf numFmtId="176" fontId="115" fillId="0" borderId="0"/>
    <xf numFmtId="41" fontId="50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76" fontId="115" fillId="0" borderId="0"/>
    <xf numFmtId="41" fontId="34" fillId="0" borderId="0" applyFont="0" applyFill="0" applyBorder="0" applyAlignment="0" applyProtection="0">
      <alignment vertical="center"/>
    </xf>
    <xf numFmtId="198" fontId="2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198" fontId="2" fillId="0" borderId="0" applyFont="0" applyFill="0" applyBorder="0" applyAlignment="0" applyProtection="0"/>
    <xf numFmtId="198" fontId="115" fillId="0" borderId="0"/>
    <xf numFmtId="198" fontId="115" fillId="0" borderId="0"/>
    <xf numFmtId="198" fontId="115" fillId="0" borderId="0"/>
    <xf numFmtId="198" fontId="115" fillId="0" borderId="0"/>
    <xf numFmtId="41" fontId="34" fillId="0" borderId="0" applyFont="0" applyFill="0" applyBorder="0" applyAlignment="0" applyProtection="0">
      <alignment vertical="center"/>
    </xf>
    <xf numFmtId="176" fontId="201" fillId="0" borderId="0"/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203" fillId="0" borderId="0">
      <alignment vertical="center"/>
    </xf>
    <xf numFmtId="41" fontId="203" fillId="0" borderId="0">
      <alignment vertical="center"/>
    </xf>
    <xf numFmtId="41" fontId="244" fillId="0" borderId="0"/>
    <xf numFmtId="41" fontId="50" fillId="0" borderId="0" applyFont="0" applyFill="0" applyBorder="0" applyAlignment="0" applyProtection="0"/>
    <xf numFmtId="199" fontId="115" fillId="0" borderId="0"/>
    <xf numFmtId="176" fontId="201" fillId="0" borderId="0"/>
    <xf numFmtId="0" fontId="201" fillId="0" borderId="0"/>
    <xf numFmtId="199" fontId="115" fillId="0" borderId="0"/>
    <xf numFmtId="197" fontId="115" fillId="0" borderId="0"/>
    <xf numFmtId="198" fontId="115" fillId="0" borderId="0"/>
    <xf numFmtId="41" fontId="203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41" fontId="212" fillId="0" borderId="0">
      <alignment vertical="center"/>
    </xf>
    <xf numFmtId="198" fontId="201" fillId="0" borderId="0"/>
    <xf numFmtId="41" fontId="34" fillId="0" borderId="0" applyFont="0" applyFill="0" applyBorder="0" applyAlignment="0" applyProtection="0">
      <alignment vertical="center"/>
    </xf>
    <xf numFmtId="0" fontId="115" fillId="0" borderId="0"/>
    <xf numFmtId="200" fontId="201" fillId="0" borderId="0"/>
    <xf numFmtId="41" fontId="212" fillId="0" borderId="0"/>
    <xf numFmtId="41" fontId="34" fillId="0" borderId="0" applyFont="0" applyFill="0" applyBorder="0" applyAlignment="0" applyProtection="0">
      <alignment vertical="center"/>
    </xf>
    <xf numFmtId="193" fontId="262" fillId="0" borderId="0"/>
    <xf numFmtId="198" fontId="93" fillId="0" borderId="0"/>
    <xf numFmtId="41" fontId="203" fillId="0" borderId="0">
      <alignment vertical="center"/>
    </xf>
    <xf numFmtId="41" fontId="212" fillId="0" borderId="0">
      <alignment vertical="center"/>
    </xf>
    <xf numFmtId="192" fontId="212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41" fontId="203" fillId="0" borderId="0">
      <alignment vertical="center"/>
    </xf>
    <xf numFmtId="41" fontId="203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212" fillId="0" borderId="0"/>
    <xf numFmtId="41" fontId="212" fillId="0" borderId="0"/>
    <xf numFmtId="41" fontId="212" fillId="0" borderId="0"/>
    <xf numFmtId="41" fontId="212" fillId="0" borderId="0"/>
    <xf numFmtId="41" fontId="50" fillId="0" borderId="0" applyFont="0" applyFill="0" applyBorder="0" applyAlignment="0" applyProtection="0">
      <alignment vertical="center"/>
    </xf>
    <xf numFmtId="41" fontId="50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41" fontId="212" fillId="0" borderId="0">
      <alignment vertical="center"/>
    </xf>
    <xf numFmtId="198" fontId="201" fillId="0" borderId="0"/>
    <xf numFmtId="203" fontId="115" fillId="0" borderId="0"/>
    <xf numFmtId="0" fontId="115" fillId="0" borderId="0"/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200" fontId="201" fillId="0" borderId="0"/>
    <xf numFmtId="0" fontId="201" fillId="0" borderId="0"/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212" fillId="0" borderId="0"/>
    <xf numFmtId="41" fontId="212" fillId="0" borderId="0"/>
    <xf numFmtId="41" fontId="212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3" fillId="0" borderId="0" applyFont="0" applyFill="0" applyBorder="0" applyAlignment="0" applyProtection="0">
      <alignment vertical="center"/>
    </xf>
    <xf numFmtId="41" fontId="117" fillId="0" borderId="0" applyFont="0" applyFill="0" applyBorder="0" applyAlignment="0" applyProtection="0">
      <alignment vertical="center"/>
    </xf>
    <xf numFmtId="41" fontId="263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01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263" fillId="0" borderId="0" applyFont="0" applyFill="0" applyBorder="0" applyAlignment="0" applyProtection="0">
      <alignment vertical="center"/>
    </xf>
    <xf numFmtId="41" fontId="263" fillId="0" borderId="0" applyFont="0" applyFill="0" applyBorder="0" applyAlignment="0" applyProtection="0">
      <alignment vertical="center"/>
    </xf>
    <xf numFmtId="41" fontId="263" fillId="0" borderId="0" applyFont="0" applyFill="0" applyBorder="0" applyAlignment="0" applyProtection="0">
      <alignment vertical="center"/>
    </xf>
    <xf numFmtId="198" fontId="201" fillId="0" borderId="0"/>
    <xf numFmtId="41" fontId="34" fillId="0" borderId="0" applyFont="0" applyFill="0" applyBorder="0" applyAlignment="0" applyProtection="0">
      <alignment vertical="center"/>
    </xf>
    <xf numFmtId="200" fontId="201" fillId="0" borderId="0"/>
    <xf numFmtId="203" fontId="115" fillId="0" borderId="0"/>
    <xf numFmtId="198" fontId="115" fillId="0" borderId="0"/>
    <xf numFmtId="198" fontId="115" fillId="0" borderId="0"/>
    <xf numFmtId="198" fontId="115" fillId="0" borderId="0"/>
    <xf numFmtId="0" fontId="115" fillId="0" borderId="0"/>
    <xf numFmtId="0" fontId="201" fillId="0" borderId="0"/>
    <xf numFmtId="41" fontId="50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8" fontId="201" fillId="0" borderId="0"/>
    <xf numFmtId="197" fontId="115" fillId="0" borderId="0"/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200" fontId="201" fillId="0" borderId="0"/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212" fillId="0" borderId="0">
      <alignment vertical="center"/>
    </xf>
    <xf numFmtId="41" fontId="50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8" fontId="201" fillId="0" borderId="0"/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201" fillId="0" borderId="0"/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264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6" fillId="0" borderId="53">
      <alignment vertical="center"/>
    </xf>
    <xf numFmtId="0" fontId="238" fillId="0" borderId="60">
      <alignment vertical="center"/>
    </xf>
    <xf numFmtId="0" fontId="264" fillId="0" borderId="53">
      <alignment vertical="center"/>
    </xf>
    <xf numFmtId="0" fontId="69" fillId="0" borderId="26">
      <alignment vertical="center"/>
    </xf>
    <xf numFmtId="0" fontId="265" fillId="0" borderId="53" applyNumberFormat="0" applyFill="0" applyAlignment="0" applyProtection="0">
      <alignment vertical="center"/>
    </xf>
    <xf numFmtId="0" fontId="266" fillId="0" borderId="53">
      <alignment vertical="center"/>
    </xf>
    <xf numFmtId="0" fontId="69" fillId="0" borderId="26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69" fillId="0" borderId="26" applyNumberFormat="0" applyFill="0" applyAlignment="0" applyProtection="0">
      <alignment vertical="center"/>
    </xf>
    <xf numFmtId="0" fontId="69" fillId="0" borderId="26" applyNumberFormat="0" applyFill="0" applyAlignment="0" applyProtection="0">
      <alignment vertical="center"/>
    </xf>
    <xf numFmtId="0" fontId="69" fillId="0" borderId="26" applyNumberFormat="0" applyFill="0" applyAlignment="0" applyProtection="0">
      <alignment vertical="center"/>
    </xf>
    <xf numFmtId="0" fontId="96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248" fillId="0" borderId="64">
      <alignment vertical="center"/>
    </xf>
    <xf numFmtId="0" fontId="248" fillId="0" borderId="63">
      <alignment vertical="center"/>
    </xf>
    <xf numFmtId="0" fontId="267" fillId="0" borderId="64">
      <alignment vertical="center"/>
    </xf>
    <xf numFmtId="0" fontId="74" fillId="0" borderId="29">
      <alignment vertical="center"/>
    </xf>
    <xf numFmtId="0" fontId="97" fillId="0" borderId="54" applyNumberFormat="0" applyFill="0" applyAlignment="0" applyProtection="0">
      <alignment vertical="center"/>
    </xf>
    <xf numFmtId="0" fontId="248" fillId="0" borderId="64">
      <alignment vertical="center"/>
    </xf>
    <xf numFmtId="0" fontId="74" fillId="0" borderId="29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99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268" fillId="69" borderId="1">
      <alignment vertical="center"/>
    </xf>
    <xf numFmtId="0" fontId="236" fillId="69" borderId="55">
      <alignment vertical="center"/>
    </xf>
    <xf numFmtId="0" fontId="99" fillId="69" borderId="1">
      <alignment vertical="center"/>
    </xf>
    <xf numFmtId="0" fontId="68" fillId="81" borderId="18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268" fillId="69" borderId="1">
      <alignment vertical="center"/>
    </xf>
    <xf numFmtId="0" fontId="236" fillId="69" borderId="55">
      <alignment vertical="center"/>
    </xf>
    <xf numFmtId="0" fontId="68" fillId="81" borderId="18">
      <alignment vertical="center"/>
    </xf>
    <xf numFmtId="0" fontId="100" fillId="41" borderId="1" applyNumberFormat="0" applyAlignment="0" applyProtection="0">
      <alignment vertical="center"/>
    </xf>
    <xf numFmtId="0" fontId="236" fillId="69" borderId="55">
      <alignment vertical="center"/>
    </xf>
    <xf numFmtId="0" fontId="68" fillId="13" borderId="18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68" fillId="81" borderId="18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4" fontId="256" fillId="0" borderId="0">
      <protection locked="0"/>
    </xf>
    <xf numFmtId="0" fontId="212" fillId="0" borderId="0">
      <protection locked="0"/>
    </xf>
    <xf numFmtId="0" fontId="269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1" fillId="0" borderId="65">
      <alignment vertical="center"/>
    </xf>
    <xf numFmtId="0" fontId="229" fillId="0" borderId="57">
      <alignment vertical="center"/>
    </xf>
    <xf numFmtId="0" fontId="271" fillId="0" borderId="65">
      <alignment vertical="center"/>
    </xf>
    <xf numFmtId="0" fontId="64" fillId="0" borderId="22">
      <alignment vertical="center"/>
    </xf>
    <xf numFmtId="0" fontId="270" fillId="0" borderId="50" applyNumberFormat="0" applyFill="0" applyAlignment="0" applyProtection="0">
      <alignment vertical="center"/>
    </xf>
    <xf numFmtId="0" fontId="271" fillId="0" borderId="65">
      <alignment vertical="center"/>
    </xf>
    <xf numFmtId="0" fontId="64" fillId="0" borderId="22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3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5" fillId="0" borderId="66">
      <alignment vertical="center"/>
    </xf>
    <xf numFmtId="0" fontId="231" fillId="0" borderId="58">
      <alignment vertical="center"/>
    </xf>
    <xf numFmtId="0" fontId="275" fillId="0" borderId="66">
      <alignment vertical="center"/>
    </xf>
    <xf numFmtId="0" fontId="65" fillId="0" borderId="23">
      <alignment vertical="center"/>
    </xf>
    <xf numFmtId="0" fontId="274" fillId="0" borderId="51" applyNumberFormat="0" applyFill="0" applyAlignment="0" applyProtection="0">
      <alignment vertical="center"/>
    </xf>
    <xf numFmtId="0" fontId="275" fillId="0" borderId="66">
      <alignment vertical="center"/>
    </xf>
    <xf numFmtId="0" fontId="65" fillId="0" borderId="23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6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8" fillId="0" borderId="67">
      <alignment vertical="center"/>
    </xf>
    <xf numFmtId="0" fontId="233" fillId="0" borderId="59">
      <alignment vertical="center"/>
    </xf>
    <xf numFmtId="0" fontId="278" fillId="0" borderId="67">
      <alignment vertical="center"/>
    </xf>
    <xf numFmtId="0" fontId="66" fillId="0" borderId="24">
      <alignment vertical="center"/>
    </xf>
    <xf numFmtId="0" fontId="277" fillId="0" borderId="52" applyNumberFormat="0" applyFill="0" applyAlignment="0" applyProtection="0">
      <alignment vertical="center"/>
    </xf>
    <xf numFmtId="0" fontId="278" fillId="0" borderId="67">
      <alignment vertical="center"/>
    </xf>
    <xf numFmtId="0" fontId="66" fillId="0" borderId="24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6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8" fillId="0" borderId="0">
      <alignment vertical="center"/>
    </xf>
    <xf numFmtId="0" fontId="233" fillId="0" borderId="0">
      <alignment vertical="center"/>
    </xf>
    <xf numFmtId="0" fontId="278" fillId="0" borderId="0">
      <alignment vertical="center"/>
    </xf>
    <xf numFmtId="0" fontId="66" fillId="0" borderId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8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9" fillId="0" borderId="0">
      <alignment vertical="center"/>
    </xf>
    <xf numFmtId="0" fontId="246" fillId="0" borderId="0">
      <alignment vertical="center"/>
    </xf>
    <xf numFmtId="0" fontId="73" fillId="0" borderId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9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106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280" fillId="134" borderId="0">
      <alignment vertical="center"/>
    </xf>
    <xf numFmtId="0" fontId="224" fillId="66" borderId="0">
      <alignment vertical="center"/>
    </xf>
    <xf numFmtId="0" fontId="106" fillId="134" borderId="0">
      <alignment vertical="center"/>
    </xf>
    <xf numFmtId="0" fontId="60" fillId="75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280" fillId="134" borderId="0">
      <alignment vertical="center"/>
    </xf>
    <xf numFmtId="0" fontId="224" fillId="66" borderId="0">
      <alignment vertical="center"/>
    </xf>
    <xf numFmtId="0" fontId="60" fillId="75" borderId="0">
      <alignment vertical="center"/>
    </xf>
    <xf numFmtId="0" fontId="107" fillId="39" borderId="0" applyNumberFormat="0" applyBorder="0" applyAlignment="0" applyProtection="0">
      <alignment vertical="center"/>
    </xf>
    <xf numFmtId="0" fontId="224" fillId="66" borderId="0">
      <alignment vertical="center"/>
    </xf>
    <xf numFmtId="0" fontId="60" fillId="10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60" fillId="75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281" fillId="0" borderId="0">
      <alignment horizontal="left" wrapText="1"/>
    </xf>
    <xf numFmtId="0" fontId="72" fillId="28" borderId="28" applyNumberFormat="0" applyAlignment="0" applyProtection="0">
      <alignment vertical="center"/>
    </xf>
    <xf numFmtId="0" fontId="110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282" fillId="128" borderId="2">
      <alignment vertical="center"/>
    </xf>
    <xf numFmtId="0" fontId="243" fillId="114" borderId="62">
      <alignment vertical="center"/>
    </xf>
    <xf numFmtId="0" fontId="110" fillId="128" borderId="2">
      <alignment vertical="center"/>
    </xf>
    <xf numFmtId="0" fontId="72" fillId="30" borderId="28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282" fillId="128" borderId="2">
      <alignment vertical="center"/>
    </xf>
    <xf numFmtId="0" fontId="243" fillId="114" borderId="62">
      <alignment vertical="center"/>
    </xf>
    <xf numFmtId="0" fontId="72" fillId="30" borderId="28">
      <alignment vertical="center"/>
    </xf>
    <xf numFmtId="0" fontId="111" fillId="42" borderId="2" applyNumberFormat="0" applyAlignment="0" applyProtection="0">
      <alignment vertical="center"/>
    </xf>
    <xf numFmtId="0" fontId="243" fillId="114" borderId="62">
      <alignment vertical="center"/>
    </xf>
    <xf numFmtId="0" fontId="72" fillId="28" borderId="28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72" fillId="30" borderId="28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72" fillId="28" borderId="28" applyNumberFormat="0" applyAlignment="0" applyProtection="0">
      <alignment vertical="center"/>
    </xf>
    <xf numFmtId="0" fontId="72" fillId="28" borderId="28" applyNumberFormat="0" applyAlignment="0" applyProtection="0">
      <alignment vertical="center"/>
    </xf>
    <xf numFmtId="0" fontId="72" fillId="28" borderId="28" applyNumberFormat="0" applyAlignment="0" applyProtection="0">
      <alignment vertical="center"/>
    </xf>
    <xf numFmtId="0" fontId="115" fillId="0" borderId="0"/>
    <xf numFmtId="0" fontId="115" fillId="0" borderId="0"/>
    <xf numFmtId="42" fontId="203" fillId="0" borderId="0">
      <alignment vertical="center"/>
    </xf>
    <xf numFmtId="204" fontId="283" fillId="0" borderId="0">
      <protection locked="0"/>
    </xf>
    <xf numFmtId="0" fontId="284" fillId="0" borderId="0">
      <alignment vertical="center"/>
    </xf>
    <xf numFmtId="0" fontId="50" fillId="0" borderId="0">
      <alignment vertical="center"/>
    </xf>
    <xf numFmtId="0" fontId="50" fillId="0" borderId="0"/>
    <xf numFmtId="0" fontId="284" fillId="0" borderId="0">
      <alignment vertical="center"/>
    </xf>
    <xf numFmtId="0" fontId="284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4" fillId="0" borderId="0">
      <alignment vertical="center"/>
    </xf>
    <xf numFmtId="0" fontId="262" fillId="0" borderId="0"/>
    <xf numFmtId="0" fontId="262" fillId="0" borderId="0"/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62" fillId="0" borderId="0"/>
    <xf numFmtId="0" fontId="50" fillId="0" borderId="0">
      <alignment vertical="center"/>
    </xf>
    <xf numFmtId="0" fontId="1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50" fillId="0" borderId="0">
      <alignment vertical="center"/>
    </xf>
    <xf numFmtId="0" fontId="284" fillId="0" borderId="0">
      <alignment vertical="center"/>
    </xf>
    <xf numFmtId="0" fontId="54" fillId="0" borderId="0"/>
    <xf numFmtId="0" fontId="54" fillId="0" borderId="0"/>
    <xf numFmtId="0" fontId="284" fillId="0" borderId="0">
      <alignment vertical="center"/>
    </xf>
    <xf numFmtId="0" fontId="50" fillId="0" borderId="0">
      <alignment vertical="center"/>
    </xf>
    <xf numFmtId="0" fontId="284" fillId="0" borderId="0">
      <alignment vertical="center"/>
    </xf>
    <xf numFmtId="0" fontId="50" fillId="0" borderId="0">
      <alignment vertical="center"/>
    </xf>
    <xf numFmtId="0" fontId="284" fillId="0" borderId="0">
      <alignment vertical="center"/>
    </xf>
    <xf numFmtId="0" fontId="50" fillId="0" borderId="0">
      <alignment vertical="center"/>
    </xf>
    <xf numFmtId="0" fontId="203" fillId="0" borderId="0">
      <alignment vertical="center"/>
    </xf>
    <xf numFmtId="0" fontId="203" fillId="0" borderId="0">
      <alignment vertical="center"/>
    </xf>
    <xf numFmtId="0" fontId="203" fillId="0" borderId="0">
      <alignment vertical="center"/>
    </xf>
    <xf numFmtId="0" fontId="284" fillId="0" borderId="0">
      <alignment vertical="center"/>
    </xf>
    <xf numFmtId="0" fontId="50" fillId="0" borderId="0">
      <alignment vertical="center"/>
    </xf>
    <xf numFmtId="0" fontId="212" fillId="0" borderId="0">
      <alignment vertical="center"/>
    </xf>
    <xf numFmtId="0" fontId="50" fillId="0" borderId="0"/>
    <xf numFmtId="0" fontId="212" fillId="0" borderId="0">
      <alignment vertical="center"/>
    </xf>
    <xf numFmtId="0" fontId="212" fillId="0" borderId="0">
      <alignment vertical="center"/>
    </xf>
    <xf numFmtId="0" fontId="203" fillId="0" borderId="0">
      <alignment vertical="center"/>
    </xf>
    <xf numFmtId="0" fontId="284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4" fillId="0" borderId="0">
      <alignment vertical="center"/>
    </xf>
    <xf numFmtId="0" fontId="34" fillId="0" borderId="0">
      <alignment vertical="center"/>
    </xf>
    <xf numFmtId="0" fontId="201" fillId="0" borderId="0"/>
    <xf numFmtId="0" fontId="212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4" fillId="0" borderId="0">
      <alignment vertical="center"/>
    </xf>
    <xf numFmtId="0" fontId="50" fillId="0" borderId="0"/>
    <xf numFmtId="0" fontId="212" fillId="0" borderId="0">
      <alignment vertical="center"/>
    </xf>
    <xf numFmtId="0" fontId="54" fillId="0" borderId="0"/>
    <xf numFmtId="0" fontId="50" fillId="0" borderId="0"/>
    <xf numFmtId="0" fontId="212" fillId="0" borderId="0"/>
    <xf numFmtId="0" fontId="203" fillId="0" borderId="0">
      <alignment vertical="center"/>
    </xf>
    <xf numFmtId="0" fontId="212" fillId="0" borderId="0"/>
    <xf numFmtId="0" fontId="212" fillId="0" borderId="0"/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50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50" fillId="0" borderId="0"/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50" fillId="0" borderId="0">
      <alignment vertical="center"/>
    </xf>
    <xf numFmtId="0" fontId="50" fillId="0" borderId="0"/>
    <xf numFmtId="0" fontId="50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8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8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8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1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34" fillId="0" borderId="0">
      <alignment vertical="center"/>
    </xf>
    <xf numFmtId="0" fontId="212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84" fillId="0" borderId="0">
      <alignment vertical="center"/>
    </xf>
    <xf numFmtId="0" fontId="50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03" fillId="0" borderId="0">
      <alignment vertical="center"/>
    </xf>
    <xf numFmtId="0" fontId="50" fillId="0" borderId="0">
      <alignment vertical="center"/>
    </xf>
    <xf numFmtId="0" fontId="212" fillId="0" borderId="0"/>
    <xf numFmtId="0" fontId="212" fillId="0" borderId="0"/>
    <xf numFmtId="0" fontId="212" fillId="0" borderId="0"/>
    <xf numFmtId="0" fontId="284" fillId="0" borderId="0">
      <alignment vertical="center"/>
    </xf>
    <xf numFmtId="0" fontId="50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03" fillId="0" borderId="0">
      <alignment vertical="center"/>
    </xf>
    <xf numFmtId="0" fontId="284" fillId="0" borderId="0">
      <alignment vertical="center"/>
    </xf>
    <xf numFmtId="0" fontId="54" fillId="0" borderId="0"/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12" fillId="0" borderId="0"/>
    <xf numFmtId="0" fontId="284" fillId="0" borderId="0">
      <alignment vertical="center"/>
    </xf>
    <xf numFmtId="0" fontId="262" fillId="0" borderId="0"/>
    <xf numFmtId="0" fontId="262" fillId="0" borderId="0"/>
    <xf numFmtId="0" fontId="50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03" fillId="0" borderId="0">
      <alignment vertical="center"/>
    </xf>
    <xf numFmtId="0" fontId="284" fillId="0" borderId="0">
      <alignment vertical="center"/>
    </xf>
    <xf numFmtId="0" fontId="262" fillId="0" borderId="0"/>
    <xf numFmtId="0" fontId="262" fillId="0" borderId="0"/>
    <xf numFmtId="0" fontId="262" fillId="0" borderId="0"/>
    <xf numFmtId="0" fontId="262" fillId="0" borderId="0"/>
    <xf numFmtId="0" fontId="50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50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12" fillId="0" borderId="0"/>
    <xf numFmtId="0" fontId="203" fillId="0" borderId="0">
      <alignment vertical="center"/>
    </xf>
    <xf numFmtId="0" fontId="203" fillId="0" borderId="0">
      <alignment vertical="center"/>
    </xf>
    <xf numFmtId="0" fontId="203" fillId="0" borderId="0">
      <alignment vertical="center"/>
    </xf>
    <xf numFmtId="0" fontId="284" fillId="0" borderId="0">
      <alignment vertical="center"/>
    </xf>
    <xf numFmtId="0" fontId="50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4" fillId="0" borderId="0">
      <alignment vertical="center"/>
    </xf>
    <xf numFmtId="0" fontId="286" fillId="0" borderId="0" applyNumberFormat="0" applyFill="0" applyBorder="0" applyAlignment="0" applyProtection="0">
      <alignment vertical="center"/>
    </xf>
    <xf numFmtId="0" fontId="256" fillId="0" borderId="35">
      <protection locked="0"/>
    </xf>
    <xf numFmtId="205" fontId="283" fillId="0" borderId="0">
      <protection locked="0"/>
    </xf>
    <xf numFmtId="198" fontId="283" fillId="0" borderId="0">
      <protection locked="0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9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9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99" fillId="46" borderId="0" applyNumberFormat="0" applyBorder="0" applyAlignment="0" applyProtection="0">
      <alignment vertical="center"/>
    </xf>
    <xf numFmtId="0" fontId="19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99" fillId="46" borderId="0" applyNumberFormat="0" applyBorder="0" applyAlignment="0" applyProtection="0">
      <alignment vertical="center"/>
    </xf>
    <xf numFmtId="0" fontId="19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99" fillId="46" borderId="0" applyNumberFormat="0" applyBorder="0" applyAlignment="0" applyProtection="0">
      <alignment vertical="center"/>
    </xf>
    <xf numFmtId="0" fontId="19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9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9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99" fillId="46" borderId="0" applyNumberFormat="0" applyBorder="0" applyAlignment="0" applyProtection="0">
      <alignment vertical="center"/>
    </xf>
    <xf numFmtId="0" fontId="199" fillId="46" borderId="0" applyNumberFormat="0" applyBorder="0" applyAlignment="0" applyProtection="0">
      <alignment vertical="center"/>
    </xf>
    <xf numFmtId="0" fontId="19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99" fillId="46" borderId="0" applyNumberFormat="0" applyBorder="0" applyAlignment="0" applyProtection="0">
      <alignment vertical="center"/>
    </xf>
    <xf numFmtId="0" fontId="199" fillId="46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9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9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99" fillId="49" borderId="0" applyNumberFormat="0" applyBorder="0" applyAlignment="0" applyProtection="0">
      <alignment vertical="center"/>
    </xf>
    <xf numFmtId="0" fontId="19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99" fillId="49" borderId="0" applyNumberFormat="0" applyBorder="0" applyAlignment="0" applyProtection="0">
      <alignment vertical="center"/>
    </xf>
    <xf numFmtId="0" fontId="19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99" fillId="49" borderId="0" applyNumberFormat="0" applyBorder="0" applyAlignment="0" applyProtection="0">
      <alignment vertical="center"/>
    </xf>
    <xf numFmtId="0" fontId="19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9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9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99" fillId="49" borderId="0" applyNumberFormat="0" applyBorder="0" applyAlignment="0" applyProtection="0">
      <alignment vertical="center"/>
    </xf>
    <xf numFmtId="0" fontId="199" fillId="49" borderId="0" applyNumberFormat="0" applyBorder="0" applyAlignment="0" applyProtection="0">
      <alignment vertical="center"/>
    </xf>
    <xf numFmtId="0" fontId="199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99" fillId="49" borderId="0" applyNumberFormat="0" applyBorder="0" applyAlignment="0" applyProtection="0">
      <alignment vertical="center"/>
    </xf>
    <xf numFmtId="0" fontId="199" fillId="49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99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99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99" fillId="53" borderId="0" applyNumberFormat="0" applyBorder="0" applyAlignment="0" applyProtection="0">
      <alignment vertical="center"/>
    </xf>
    <xf numFmtId="0" fontId="199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99" fillId="53" borderId="0" applyNumberFormat="0" applyBorder="0" applyAlignment="0" applyProtection="0">
      <alignment vertical="center"/>
    </xf>
    <xf numFmtId="0" fontId="199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99" fillId="53" borderId="0" applyNumberFormat="0" applyBorder="0" applyAlignment="0" applyProtection="0">
      <alignment vertical="center"/>
    </xf>
    <xf numFmtId="0" fontId="199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99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99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99" fillId="53" borderId="0" applyNumberFormat="0" applyBorder="0" applyAlignment="0" applyProtection="0">
      <alignment vertical="center"/>
    </xf>
    <xf numFmtId="0" fontId="199" fillId="53" borderId="0" applyNumberFormat="0" applyBorder="0" applyAlignment="0" applyProtection="0">
      <alignment vertical="center"/>
    </xf>
    <xf numFmtId="0" fontId="199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99" fillId="53" borderId="0" applyNumberFormat="0" applyBorder="0" applyAlignment="0" applyProtection="0">
      <alignment vertical="center"/>
    </xf>
    <xf numFmtId="0" fontId="199" fillId="53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9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9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99" fillId="57" borderId="0" applyNumberFormat="0" applyBorder="0" applyAlignment="0" applyProtection="0">
      <alignment vertical="center"/>
    </xf>
    <xf numFmtId="0" fontId="19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99" fillId="57" borderId="0" applyNumberFormat="0" applyBorder="0" applyAlignment="0" applyProtection="0">
      <alignment vertical="center"/>
    </xf>
    <xf numFmtId="0" fontId="19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99" fillId="57" borderId="0" applyNumberFormat="0" applyBorder="0" applyAlignment="0" applyProtection="0">
      <alignment vertical="center"/>
    </xf>
    <xf numFmtId="0" fontId="19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9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9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99" fillId="57" borderId="0" applyNumberFormat="0" applyBorder="0" applyAlignment="0" applyProtection="0">
      <alignment vertical="center"/>
    </xf>
    <xf numFmtId="0" fontId="199" fillId="57" borderId="0" applyNumberFormat="0" applyBorder="0" applyAlignment="0" applyProtection="0">
      <alignment vertical="center"/>
    </xf>
    <xf numFmtId="0" fontId="199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99" fillId="57" borderId="0" applyNumberFormat="0" applyBorder="0" applyAlignment="0" applyProtection="0">
      <alignment vertical="center"/>
    </xf>
    <xf numFmtId="0" fontId="199" fillId="57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199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199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199" fillId="59" borderId="0" applyNumberFormat="0" applyBorder="0" applyAlignment="0" applyProtection="0">
      <alignment vertical="center"/>
    </xf>
    <xf numFmtId="0" fontId="199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199" fillId="59" borderId="0" applyNumberFormat="0" applyBorder="0" applyAlignment="0" applyProtection="0">
      <alignment vertical="center"/>
    </xf>
    <xf numFmtId="0" fontId="199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199" fillId="59" borderId="0" applyNumberFormat="0" applyBorder="0" applyAlignment="0" applyProtection="0">
      <alignment vertical="center"/>
    </xf>
    <xf numFmtId="0" fontId="199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199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199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199" fillId="59" borderId="0" applyNumberFormat="0" applyBorder="0" applyAlignment="0" applyProtection="0">
      <alignment vertical="center"/>
    </xf>
    <xf numFmtId="0" fontId="199" fillId="59" borderId="0" applyNumberFormat="0" applyBorder="0" applyAlignment="0" applyProtection="0">
      <alignment vertical="center"/>
    </xf>
    <xf numFmtId="0" fontId="199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199" fillId="59" borderId="0" applyNumberFormat="0" applyBorder="0" applyAlignment="0" applyProtection="0">
      <alignment vertical="center"/>
    </xf>
    <xf numFmtId="0" fontId="199" fillId="59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199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199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199" fillId="63" borderId="0" applyNumberFormat="0" applyBorder="0" applyAlignment="0" applyProtection="0">
      <alignment vertical="center"/>
    </xf>
    <xf numFmtId="0" fontId="199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199" fillId="63" borderId="0" applyNumberFormat="0" applyBorder="0" applyAlignment="0" applyProtection="0">
      <alignment vertical="center"/>
    </xf>
    <xf numFmtId="0" fontId="199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199" fillId="63" borderId="0" applyNumberFormat="0" applyBorder="0" applyAlignment="0" applyProtection="0">
      <alignment vertical="center"/>
    </xf>
    <xf numFmtId="0" fontId="199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199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199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199" fillId="63" borderId="0" applyNumberFormat="0" applyBorder="0" applyAlignment="0" applyProtection="0">
      <alignment vertical="center"/>
    </xf>
    <xf numFmtId="0" fontId="199" fillId="63" borderId="0" applyNumberFormat="0" applyBorder="0" applyAlignment="0" applyProtection="0">
      <alignment vertical="center"/>
    </xf>
    <xf numFmtId="0" fontId="199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199" fillId="63" borderId="0" applyNumberFormat="0" applyBorder="0" applyAlignment="0" applyProtection="0">
      <alignment vertical="center"/>
    </xf>
    <xf numFmtId="0" fontId="199" fillId="6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9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9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99" fillId="47" borderId="0" applyNumberFormat="0" applyBorder="0" applyAlignment="0" applyProtection="0">
      <alignment vertical="center"/>
    </xf>
    <xf numFmtId="0" fontId="19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99" fillId="47" borderId="0" applyNumberFormat="0" applyBorder="0" applyAlignment="0" applyProtection="0">
      <alignment vertical="center"/>
    </xf>
    <xf numFmtId="0" fontId="19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99" fillId="47" borderId="0" applyNumberFormat="0" applyBorder="0" applyAlignment="0" applyProtection="0">
      <alignment vertical="center"/>
    </xf>
    <xf numFmtId="0" fontId="19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9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9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99" fillId="47" borderId="0" applyNumberFormat="0" applyBorder="0" applyAlignment="0" applyProtection="0">
      <alignment vertical="center"/>
    </xf>
    <xf numFmtId="0" fontId="199" fillId="47" borderId="0" applyNumberFormat="0" applyBorder="0" applyAlignment="0" applyProtection="0">
      <alignment vertical="center"/>
    </xf>
    <xf numFmtId="0" fontId="199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99" fillId="47" borderId="0" applyNumberFormat="0" applyBorder="0" applyAlignment="0" applyProtection="0">
      <alignment vertical="center"/>
    </xf>
    <xf numFmtId="0" fontId="199" fillId="47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19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19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199" fillId="50" borderId="0" applyNumberFormat="0" applyBorder="0" applyAlignment="0" applyProtection="0">
      <alignment vertical="center"/>
    </xf>
    <xf numFmtId="0" fontId="19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199" fillId="50" borderId="0" applyNumberFormat="0" applyBorder="0" applyAlignment="0" applyProtection="0">
      <alignment vertical="center"/>
    </xf>
    <xf numFmtId="0" fontId="19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199" fillId="50" borderId="0" applyNumberFormat="0" applyBorder="0" applyAlignment="0" applyProtection="0">
      <alignment vertical="center"/>
    </xf>
    <xf numFmtId="0" fontId="19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19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19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199" fillId="50" borderId="0" applyNumberFormat="0" applyBorder="0" applyAlignment="0" applyProtection="0">
      <alignment vertical="center"/>
    </xf>
    <xf numFmtId="0" fontId="199" fillId="50" borderId="0" applyNumberFormat="0" applyBorder="0" applyAlignment="0" applyProtection="0">
      <alignment vertical="center"/>
    </xf>
    <xf numFmtId="0" fontId="19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199" fillId="50" borderId="0" applyNumberFormat="0" applyBorder="0" applyAlignment="0" applyProtection="0">
      <alignment vertical="center"/>
    </xf>
    <xf numFmtId="0" fontId="199" fillId="50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199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199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199" fillId="54" borderId="0" applyNumberFormat="0" applyBorder="0" applyAlignment="0" applyProtection="0">
      <alignment vertical="center"/>
    </xf>
    <xf numFmtId="0" fontId="199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199" fillId="54" borderId="0" applyNumberFormat="0" applyBorder="0" applyAlignment="0" applyProtection="0">
      <alignment vertical="center"/>
    </xf>
    <xf numFmtId="0" fontId="199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199" fillId="54" borderId="0" applyNumberFormat="0" applyBorder="0" applyAlignment="0" applyProtection="0">
      <alignment vertical="center"/>
    </xf>
    <xf numFmtId="0" fontId="199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199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199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199" fillId="54" borderId="0" applyNumberFormat="0" applyBorder="0" applyAlignment="0" applyProtection="0">
      <alignment vertical="center"/>
    </xf>
    <xf numFmtId="0" fontId="199" fillId="54" borderId="0" applyNumberFormat="0" applyBorder="0" applyAlignment="0" applyProtection="0">
      <alignment vertical="center"/>
    </xf>
    <xf numFmtId="0" fontId="199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199" fillId="54" borderId="0" applyNumberFormat="0" applyBorder="0" applyAlignment="0" applyProtection="0">
      <alignment vertical="center"/>
    </xf>
    <xf numFmtId="0" fontId="199" fillId="54" borderId="0" applyNumberFormat="0" applyBorder="0" applyAlignment="0" applyProtection="0">
      <alignment vertical="center"/>
    </xf>
    <xf numFmtId="0" fontId="199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99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99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99" fillId="6" borderId="0" applyNumberFormat="0" applyBorder="0" applyAlignment="0" applyProtection="0">
      <alignment vertical="center"/>
    </xf>
    <xf numFmtId="0" fontId="199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99" fillId="6" borderId="0" applyNumberFormat="0" applyBorder="0" applyAlignment="0" applyProtection="0">
      <alignment vertical="center"/>
    </xf>
    <xf numFmtId="0" fontId="199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99" fillId="6" borderId="0" applyNumberFormat="0" applyBorder="0" applyAlignment="0" applyProtection="0">
      <alignment vertical="center"/>
    </xf>
    <xf numFmtId="0" fontId="199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99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99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99" fillId="6" borderId="0" applyNumberFormat="0" applyBorder="0" applyAlignment="0" applyProtection="0">
      <alignment vertical="center"/>
    </xf>
    <xf numFmtId="0" fontId="199" fillId="6" borderId="0" applyNumberFormat="0" applyBorder="0" applyAlignment="0" applyProtection="0">
      <alignment vertical="center"/>
    </xf>
    <xf numFmtId="0" fontId="199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99" fillId="6" borderId="0" applyNumberFormat="0" applyBorder="0" applyAlignment="0" applyProtection="0">
      <alignment vertical="center"/>
    </xf>
    <xf numFmtId="0" fontId="199" fillId="6" borderId="0" applyNumberFormat="0" applyBorder="0" applyAlignment="0" applyProtection="0">
      <alignment vertical="center"/>
    </xf>
    <xf numFmtId="0" fontId="199" fillId="6" borderId="0" applyNumberFormat="0" applyBorder="0" applyAlignment="0" applyProtection="0">
      <alignment vertical="center"/>
    </xf>
    <xf numFmtId="0" fontId="199" fillId="6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199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199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199" fillId="60" borderId="0" applyNumberFormat="0" applyBorder="0" applyAlignment="0" applyProtection="0">
      <alignment vertical="center"/>
    </xf>
    <xf numFmtId="0" fontId="199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199" fillId="60" borderId="0" applyNumberFormat="0" applyBorder="0" applyAlignment="0" applyProtection="0">
      <alignment vertical="center"/>
    </xf>
    <xf numFmtId="0" fontId="199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199" fillId="60" borderId="0" applyNumberFormat="0" applyBorder="0" applyAlignment="0" applyProtection="0">
      <alignment vertical="center"/>
    </xf>
    <xf numFmtId="0" fontId="199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199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199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199" fillId="60" borderId="0" applyNumberFormat="0" applyBorder="0" applyAlignment="0" applyProtection="0">
      <alignment vertical="center"/>
    </xf>
    <xf numFmtId="0" fontId="199" fillId="60" borderId="0" applyNumberFormat="0" applyBorder="0" applyAlignment="0" applyProtection="0">
      <alignment vertical="center"/>
    </xf>
    <xf numFmtId="0" fontId="199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199" fillId="60" borderId="0" applyNumberFormat="0" applyBorder="0" applyAlignment="0" applyProtection="0">
      <alignment vertical="center"/>
    </xf>
    <xf numFmtId="0" fontId="199" fillId="60" borderId="0" applyNumberFormat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193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193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193" fillId="42" borderId="1" applyNumberFormat="0" applyAlignment="0" applyProtection="0">
      <alignment vertical="center"/>
    </xf>
    <xf numFmtId="0" fontId="193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193" fillId="42" borderId="1" applyNumberFormat="0" applyAlignment="0" applyProtection="0">
      <alignment vertical="center"/>
    </xf>
    <xf numFmtId="0" fontId="193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193" fillId="42" borderId="1" applyNumberFormat="0" applyAlignment="0" applyProtection="0">
      <alignment vertical="center"/>
    </xf>
    <xf numFmtId="0" fontId="193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193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193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193" fillId="42" borderId="1" applyNumberFormat="0" applyAlignment="0" applyProtection="0">
      <alignment vertical="center"/>
    </xf>
    <xf numFmtId="0" fontId="193" fillId="42" borderId="1" applyNumberFormat="0" applyAlignment="0" applyProtection="0">
      <alignment vertical="center"/>
    </xf>
    <xf numFmtId="0" fontId="193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252" fillId="42" borderId="1" applyNumberFormat="0" applyAlignment="0" applyProtection="0">
      <alignment vertical="center"/>
    </xf>
    <xf numFmtId="0" fontId="193" fillId="42" borderId="1" applyNumberFormat="0" applyAlignment="0" applyProtection="0">
      <alignment vertical="center"/>
    </xf>
    <xf numFmtId="0" fontId="193" fillId="42" borderId="1" applyNumberFormat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189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189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189" fillId="40" borderId="0" applyNumberFormat="0" applyBorder="0" applyAlignment="0" applyProtection="0">
      <alignment vertical="center"/>
    </xf>
    <xf numFmtId="0" fontId="189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189" fillId="40" borderId="0" applyNumberFormat="0" applyBorder="0" applyAlignment="0" applyProtection="0">
      <alignment vertical="center"/>
    </xf>
    <xf numFmtId="0" fontId="189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189" fillId="40" borderId="0" applyNumberFormat="0" applyBorder="0" applyAlignment="0" applyProtection="0">
      <alignment vertical="center"/>
    </xf>
    <xf numFmtId="0" fontId="189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189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189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189" fillId="40" borderId="0" applyNumberFormat="0" applyBorder="0" applyAlignment="0" applyProtection="0">
      <alignment vertical="center"/>
    </xf>
    <xf numFmtId="0" fontId="189" fillId="40" borderId="0" applyNumberFormat="0" applyBorder="0" applyAlignment="0" applyProtection="0">
      <alignment vertical="center"/>
    </xf>
    <xf numFmtId="0" fontId="189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189" fillId="40" borderId="0" applyNumberFormat="0" applyBorder="0" applyAlignment="0" applyProtection="0">
      <alignment vertical="center"/>
    </xf>
    <xf numFmtId="0" fontId="189" fillId="40" borderId="0" applyNumberFormat="0" applyBorder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0" fontId="34" fillId="4" borderId="4" applyNumberFormat="0" applyFont="0" applyAlignment="0" applyProtection="0">
      <alignment vertical="center"/>
    </xf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190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190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190" fillId="2" borderId="0" applyNumberFormat="0" applyBorder="0" applyAlignment="0" applyProtection="0">
      <alignment vertical="center"/>
    </xf>
    <xf numFmtId="0" fontId="190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190" fillId="2" borderId="0" applyNumberFormat="0" applyBorder="0" applyAlignment="0" applyProtection="0">
      <alignment vertical="center"/>
    </xf>
    <xf numFmtId="0" fontId="190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190" fillId="2" borderId="0" applyNumberFormat="0" applyBorder="0" applyAlignment="0" applyProtection="0">
      <alignment vertical="center"/>
    </xf>
    <xf numFmtId="0" fontId="190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190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190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190" fillId="2" borderId="0" applyNumberFormat="0" applyBorder="0" applyAlignment="0" applyProtection="0">
      <alignment vertical="center"/>
    </xf>
    <xf numFmtId="0" fontId="190" fillId="2" borderId="0" applyNumberFormat="0" applyBorder="0" applyAlignment="0" applyProtection="0">
      <alignment vertical="center"/>
    </xf>
    <xf numFmtId="0" fontId="190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258" fillId="2" borderId="0" applyNumberFormat="0" applyBorder="0" applyAlignment="0" applyProtection="0">
      <alignment vertical="center"/>
    </xf>
    <xf numFmtId="0" fontId="190" fillId="2" borderId="0" applyNumberFormat="0" applyBorder="0" applyAlignment="0" applyProtection="0">
      <alignment vertical="center"/>
    </xf>
    <xf numFmtId="0" fontId="190" fillId="2" borderId="0" applyNumberFormat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195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195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195" fillId="3" borderId="3" applyNumberFormat="0" applyAlignment="0" applyProtection="0">
      <alignment vertical="center"/>
    </xf>
    <xf numFmtId="0" fontId="195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195" fillId="3" borderId="3" applyNumberFormat="0" applyAlignment="0" applyProtection="0">
      <alignment vertical="center"/>
    </xf>
    <xf numFmtId="0" fontId="195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195" fillId="3" borderId="3" applyNumberFormat="0" applyAlignment="0" applyProtection="0">
      <alignment vertical="center"/>
    </xf>
    <xf numFmtId="0" fontId="195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195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195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195" fillId="3" borderId="3" applyNumberFormat="0" applyAlignment="0" applyProtection="0">
      <alignment vertical="center"/>
    </xf>
    <xf numFmtId="0" fontId="195" fillId="3" borderId="3" applyNumberFormat="0" applyAlignment="0" applyProtection="0">
      <alignment vertical="center"/>
    </xf>
    <xf numFmtId="0" fontId="195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91" fillId="3" borderId="3" applyNumberFormat="0" applyAlignment="0" applyProtection="0">
      <alignment vertical="center"/>
    </xf>
    <xf numFmtId="0" fontId="195" fillId="3" borderId="3" applyNumberFormat="0" applyAlignment="0" applyProtection="0">
      <alignment vertical="center"/>
    </xf>
    <xf numFmtId="0" fontId="195" fillId="3" borderId="3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287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17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194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194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194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194" fillId="0" borderId="53" applyNumberFormat="0" applyFill="0" applyAlignment="0" applyProtection="0">
      <alignment vertical="center"/>
    </xf>
    <xf numFmtId="0" fontId="194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194" fillId="0" borderId="53" applyNumberFormat="0" applyFill="0" applyAlignment="0" applyProtection="0">
      <alignment vertical="center"/>
    </xf>
    <xf numFmtId="0" fontId="194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194" fillId="0" borderId="53" applyNumberFormat="0" applyFill="0" applyAlignment="0" applyProtection="0">
      <alignment vertical="center"/>
    </xf>
    <xf numFmtId="0" fontId="194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194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194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194" fillId="0" borderId="53" applyNumberFormat="0" applyFill="0" applyAlignment="0" applyProtection="0">
      <alignment vertical="center"/>
    </xf>
    <xf numFmtId="0" fontId="194" fillId="0" borderId="53" applyNumberFormat="0" applyFill="0" applyAlignment="0" applyProtection="0">
      <alignment vertical="center"/>
    </xf>
    <xf numFmtId="0" fontId="194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265" fillId="0" borderId="53" applyNumberFormat="0" applyFill="0" applyAlignment="0" applyProtection="0">
      <alignment vertical="center"/>
    </xf>
    <xf numFmtId="0" fontId="194" fillId="0" borderId="53" applyNumberFormat="0" applyFill="0" applyAlignment="0" applyProtection="0">
      <alignment vertical="center"/>
    </xf>
    <xf numFmtId="0" fontId="194" fillId="0" borderId="53" applyNumberFormat="0" applyFill="0" applyAlignment="0" applyProtection="0">
      <alignment vertical="center"/>
    </xf>
    <xf numFmtId="0" fontId="198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198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198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198" fillId="0" borderId="54" applyNumberFormat="0" applyFill="0" applyAlignment="0" applyProtection="0">
      <alignment vertical="center"/>
    </xf>
    <xf numFmtId="0" fontId="198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198" fillId="0" borderId="54" applyNumberFormat="0" applyFill="0" applyAlignment="0" applyProtection="0">
      <alignment vertical="center"/>
    </xf>
    <xf numFmtId="0" fontId="198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198" fillId="0" borderId="54" applyNumberFormat="0" applyFill="0" applyAlignment="0" applyProtection="0">
      <alignment vertical="center"/>
    </xf>
    <xf numFmtId="0" fontId="198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198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198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198" fillId="0" borderId="54" applyNumberFormat="0" applyFill="0" applyAlignment="0" applyProtection="0">
      <alignment vertical="center"/>
    </xf>
    <xf numFmtId="0" fontId="198" fillId="0" borderId="54" applyNumberFormat="0" applyFill="0" applyAlignment="0" applyProtection="0">
      <alignment vertical="center"/>
    </xf>
    <xf numFmtId="0" fontId="198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97" fillId="0" borderId="54" applyNumberFormat="0" applyFill="0" applyAlignment="0" applyProtection="0">
      <alignment vertical="center"/>
    </xf>
    <xf numFmtId="0" fontId="198" fillId="0" borderId="54" applyNumberFormat="0" applyFill="0" applyAlignment="0" applyProtection="0">
      <alignment vertical="center"/>
    </xf>
    <xf numFmtId="0" fontId="198" fillId="0" borderId="54" applyNumberFormat="0" applyFill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91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91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91" fillId="41" borderId="1" applyNumberFormat="0" applyAlignment="0" applyProtection="0">
      <alignment vertical="center"/>
    </xf>
    <xf numFmtId="0" fontId="191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91" fillId="41" borderId="1" applyNumberFormat="0" applyAlignment="0" applyProtection="0">
      <alignment vertical="center"/>
    </xf>
    <xf numFmtId="0" fontId="191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91" fillId="41" borderId="1" applyNumberFormat="0" applyAlignment="0" applyProtection="0">
      <alignment vertical="center"/>
    </xf>
    <xf numFmtId="0" fontId="191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91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91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91" fillId="41" borderId="1" applyNumberFormat="0" applyAlignment="0" applyProtection="0">
      <alignment vertical="center"/>
    </xf>
    <xf numFmtId="0" fontId="191" fillId="41" borderId="1" applyNumberFormat="0" applyAlignment="0" applyProtection="0">
      <alignment vertical="center"/>
    </xf>
    <xf numFmtId="0" fontId="191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00" fillId="41" borderId="1" applyNumberFormat="0" applyAlignment="0" applyProtection="0">
      <alignment vertical="center"/>
    </xf>
    <xf numFmtId="0" fontId="191" fillId="41" borderId="1" applyNumberFormat="0" applyAlignment="0" applyProtection="0">
      <alignment vertical="center"/>
    </xf>
    <xf numFmtId="0" fontId="191" fillId="41" borderId="1" applyNumberFormat="0" applyAlignment="0" applyProtection="0">
      <alignment vertical="center"/>
    </xf>
    <xf numFmtId="0" fontId="185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185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185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185" fillId="0" borderId="50" applyNumberFormat="0" applyFill="0" applyAlignment="0" applyProtection="0">
      <alignment vertical="center"/>
    </xf>
    <xf numFmtId="0" fontId="185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185" fillId="0" borderId="50" applyNumberFormat="0" applyFill="0" applyAlignment="0" applyProtection="0">
      <alignment vertical="center"/>
    </xf>
    <xf numFmtId="0" fontId="185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185" fillId="0" borderId="50" applyNumberFormat="0" applyFill="0" applyAlignment="0" applyProtection="0">
      <alignment vertical="center"/>
    </xf>
    <xf numFmtId="0" fontId="185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185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185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185" fillId="0" borderId="50" applyNumberFormat="0" applyFill="0" applyAlignment="0" applyProtection="0">
      <alignment vertical="center"/>
    </xf>
    <xf numFmtId="0" fontId="185" fillId="0" borderId="50" applyNumberFormat="0" applyFill="0" applyAlignment="0" applyProtection="0">
      <alignment vertical="center"/>
    </xf>
    <xf numFmtId="0" fontId="185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270" fillId="0" borderId="50" applyNumberFormat="0" applyFill="0" applyAlignment="0" applyProtection="0">
      <alignment vertical="center"/>
    </xf>
    <xf numFmtId="0" fontId="185" fillId="0" borderId="50" applyNumberFormat="0" applyFill="0" applyAlignment="0" applyProtection="0">
      <alignment vertical="center"/>
    </xf>
    <xf numFmtId="0" fontId="185" fillId="0" borderId="50" applyNumberFormat="0" applyFill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186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186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186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186" fillId="0" borderId="51" applyNumberFormat="0" applyFill="0" applyAlignment="0" applyProtection="0">
      <alignment vertical="center"/>
    </xf>
    <xf numFmtId="0" fontId="186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186" fillId="0" borderId="51" applyNumberFormat="0" applyFill="0" applyAlignment="0" applyProtection="0">
      <alignment vertical="center"/>
    </xf>
    <xf numFmtId="0" fontId="186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186" fillId="0" borderId="51" applyNumberFormat="0" applyFill="0" applyAlignment="0" applyProtection="0">
      <alignment vertical="center"/>
    </xf>
    <xf numFmtId="0" fontId="186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186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186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186" fillId="0" borderId="51" applyNumberFormat="0" applyFill="0" applyAlignment="0" applyProtection="0">
      <alignment vertical="center"/>
    </xf>
    <xf numFmtId="0" fontId="186" fillId="0" borderId="51" applyNumberFormat="0" applyFill="0" applyAlignment="0" applyProtection="0">
      <alignment vertical="center"/>
    </xf>
    <xf numFmtId="0" fontId="186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274" fillId="0" borderId="51" applyNumberFormat="0" applyFill="0" applyAlignment="0" applyProtection="0">
      <alignment vertical="center"/>
    </xf>
    <xf numFmtId="0" fontId="186" fillId="0" borderId="51" applyNumberFormat="0" applyFill="0" applyAlignment="0" applyProtection="0">
      <alignment vertical="center"/>
    </xf>
    <xf numFmtId="0" fontId="186" fillId="0" borderId="51" applyNumberFormat="0" applyFill="0" applyAlignment="0" applyProtection="0">
      <alignment vertical="center"/>
    </xf>
    <xf numFmtId="0" fontId="18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18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18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187" fillId="0" borderId="52" applyNumberFormat="0" applyFill="0" applyAlignment="0" applyProtection="0">
      <alignment vertical="center"/>
    </xf>
    <xf numFmtId="0" fontId="18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187" fillId="0" borderId="52" applyNumberFormat="0" applyFill="0" applyAlignment="0" applyProtection="0">
      <alignment vertical="center"/>
    </xf>
    <xf numFmtId="0" fontId="18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187" fillId="0" borderId="52" applyNumberFormat="0" applyFill="0" applyAlignment="0" applyProtection="0">
      <alignment vertical="center"/>
    </xf>
    <xf numFmtId="0" fontId="18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18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18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187" fillId="0" borderId="52" applyNumberFormat="0" applyFill="0" applyAlignment="0" applyProtection="0">
      <alignment vertical="center"/>
    </xf>
    <xf numFmtId="0" fontId="187" fillId="0" borderId="52" applyNumberFormat="0" applyFill="0" applyAlignment="0" applyProtection="0">
      <alignment vertical="center"/>
    </xf>
    <xf numFmtId="0" fontId="18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277" fillId="0" borderId="52" applyNumberFormat="0" applyFill="0" applyAlignment="0" applyProtection="0">
      <alignment vertical="center"/>
    </xf>
    <xf numFmtId="0" fontId="187" fillId="0" borderId="52" applyNumberFormat="0" applyFill="0" applyAlignment="0" applyProtection="0">
      <alignment vertical="center"/>
    </xf>
    <xf numFmtId="0" fontId="187" fillId="0" borderId="52" applyNumberFormat="0" applyFill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88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88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88" fillId="39" borderId="0" applyNumberFormat="0" applyBorder="0" applyAlignment="0" applyProtection="0">
      <alignment vertical="center"/>
    </xf>
    <xf numFmtId="0" fontId="188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88" fillId="39" borderId="0" applyNumberFormat="0" applyBorder="0" applyAlignment="0" applyProtection="0">
      <alignment vertical="center"/>
    </xf>
    <xf numFmtId="0" fontId="188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88" fillId="39" borderId="0" applyNumberFormat="0" applyBorder="0" applyAlignment="0" applyProtection="0">
      <alignment vertical="center"/>
    </xf>
    <xf numFmtId="0" fontId="188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88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88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88" fillId="39" borderId="0" applyNumberFormat="0" applyBorder="0" applyAlignment="0" applyProtection="0">
      <alignment vertical="center"/>
    </xf>
    <xf numFmtId="0" fontId="188" fillId="39" borderId="0" applyNumberFormat="0" applyBorder="0" applyAlignment="0" applyProtection="0">
      <alignment vertical="center"/>
    </xf>
    <xf numFmtId="0" fontId="188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07" fillId="39" borderId="0" applyNumberFormat="0" applyBorder="0" applyAlignment="0" applyProtection="0">
      <alignment vertical="center"/>
    </xf>
    <xf numFmtId="0" fontId="188" fillId="39" borderId="0" applyNumberFormat="0" applyBorder="0" applyAlignment="0" applyProtection="0">
      <alignment vertical="center"/>
    </xf>
    <xf numFmtId="0" fontId="188" fillId="39" borderId="0" applyNumberFormat="0" applyBorder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92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92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92" fillId="42" borderId="2" applyNumberFormat="0" applyAlignment="0" applyProtection="0">
      <alignment vertical="center"/>
    </xf>
    <xf numFmtId="0" fontId="192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92" fillId="42" borderId="2" applyNumberFormat="0" applyAlignment="0" applyProtection="0">
      <alignment vertical="center"/>
    </xf>
    <xf numFmtId="0" fontId="192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92" fillId="42" borderId="2" applyNumberFormat="0" applyAlignment="0" applyProtection="0">
      <alignment vertical="center"/>
    </xf>
    <xf numFmtId="0" fontId="192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92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92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92" fillId="42" borderId="2" applyNumberFormat="0" applyAlignment="0" applyProtection="0">
      <alignment vertical="center"/>
    </xf>
    <xf numFmtId="0" fontId="192" fillId="42" borderId="2" applyNumberFormat="0" applyAlignment="0" applyProtection="0">
      <alignment vertical="center"/>
    </xf>
    <xf numFmtId="0" fontId="192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11" fillId="42" borderId="2" applyNumberFormat="0" applyAlignment="0" applyProtection="0">
      <alignment vertical="center"/>
    </xf>
    <xf numFmtId="0" fontId="192" fillId="42" borderId="2" applyNumberFormat="0" applyAlignment="0" applyProtection="0">
      <alignment vertical="center"/>
    </xf>
    <xf numFmtId="0" fontId="192" fillId="42" borderId="2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51" fillId="28" borderId="18" applyNumberFormat="0" applyAlignment="0" applyProtection="0">
      <alignment vertical="center"/>
    </xf>
    <xf numFmtId="0" fontId="51" fillId="28" borderId="18" applyNumberFormat="0" applyAlignment="0" applyProtection="0">
      <alignment vertical="center"/>
    </xf>
    <xf numFmtId="216" fontId="30" fillId="0" borderId="0"/>
    <xf numFmtId="216" fontId="30" fillId="0" borderId="0"/>
    <xf numFmtId="216" fontId="30" fillId="0" borderId="0"/>
    <xf numFmtId="216" fontId="30" fillId="0" borderId="0"/>
    <xf numFmtId="216" fontId="30" fillId="0" borderId="0"/>
    <xf numFmtId="216" fontId="30" fillId="0" borderId="0"/>
    <xf numFmtId="216" fontId="30" fillId="0" borderId="0"/>
    <xf numFmtId="216" fontId="30" fillId="0" borderId="0"/>
    <xf numFmtId="216" fontId="30" fillId="0" borderId="0"/>
    <xf numFmtId="216" fontId="30" fillId="0" borderId="0"/>
    <xf numFmtId="216" fontId="30" fillId="0" borderId="0"/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50" fillId="16" borderId="27" applyNumberFormat="0" applyFont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>
      <alignment vertical="center"/>
    </xf>
    <xf numFmtId="9" fontId="50" fillId="0" borderId="0" applyFont="0" applyFill="0" applyBorder="0" applyAlignment="0" applyProtection="0"/>
    <xf numFmtId="9" fontId="34" fillId="0" borderId="0" applyFont="0" applyFill="0" applyBorder="0" applyAlignment="0" applyProtection="0">
      <alignment vertical="center"/>
    </xf>
    <xf numFmtId="9" fontId="50" fillId="0" borderId="0" applyFont="0" applyFill="0" applyBorder="0" applyAlignment="0" applyProtection="0"/>
    <xf numFmtId="0" fontId="71" fillId="19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288" fillId="0" borderId="0"/>
    <xf numFmtId="0" fontId="59" fillId="0" borderId="0" applyNumberFormat="0" applyFill="0" applyBorder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0" fontId="53" fillId="29" borderId="19" applyNumberFormat="0" applyAlignment="0" applyProtection="0">
      <alignment vertical="center"/>
    </xf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>
      <alignment vertical="center"/>
    </xf>
    <xf numFmtId="0" fontId="69" fillId="0" borderId="26" applyNumberFormat="0" applyFill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72" fillId="28" borderId="28" applyNumberFormat="0" applyAlignment="0" applyProtection="0">
      <alignment vertical="center"/>
    </xf>
    <xf numFmtId="0" fontId="72" fillId="28" borderId="28" applyNumberFormat="0" applyAlignment="0" applyProtection="0">
      <alignment vertical="center"/>
    </xf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50" fillId="0" borderId="0"/>
    <xf numFmtId="0" fontId="50" fillId="0" borderId="0"/>
    <xf numFmtId="0" fontId="289" fillId="0" borderId="0">
      <alignment vertical="center"/>
    </xf>
    <xf numFmtId="0" fontId="50" fillId="0" borderId="0"/>
    <xf numFmtId="0" fontId="34" fillId="0" borderId="0">
      <alignment vertical="center"/>
    </xf>
    <xf numFmtId="0" fontId="50" fillId="0" borderId="0"/>
    <xf numFmtId="0" fontId="34" fillId="0" borderId="0">
      <alignment vertical="center"/>
    </xf>
    <xf numFmtId="0" fontId="30" fillId="0" borderId="0"/>
    <xf numFmtId="0" fontId="50" fillId="0" borderId="0">
      <alignment vertical="center"/>
    </xf>
    <xf numFmtId="0" fontId="50" fillId="0" borderId="0">
      <alignment vertical="center"/>
    </xf>
    <xf numFmtId="0" fontId="30" fillId="0" borderId="0"/>
    <xf numFmtId="0" fontId="5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0" borderId="0">
      <alignment vertical="center"/>
    </xf>
    <xf numFmtId="0" fontId="34" fillId="0" borderId="0">
      <alignment vertical="center"/>
    </xf>
    <xf numFmtId="0" fontId="50" fillId="0" borderId="0">
      <alignment vertical="center"/>
    </xf>
    <xf numFmtId="0" fontId="3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28" borderId="18" applyNumberFormat="0" applyAlignment="0" applyProtection="0">
      <alignment vertical="center"/>
    </xf>
    <xf numFmtId="0" fontId="51" fillId="28" borderId="18" applyNumberFormat="0" applyAlignment="0" applyProtection="0">
      <alignment vertical="center"/>
    </xf>
    <xf numFmtId="0" fontId="51" fillId="28" borderId="18" applyNumberFormat="0" applyAlignment="0" applyProtection="0">
      <alignment vertical="center"/>
    </xf>
    <xf numFmtId="0" fontId="213" fillId="28" borderId="18" applyNumberFormat="0" applyAlignment="0" applyProtection="0">
      <alignment vertical="center"/>
    </xf>
    <xf numFmtId="0" fontId="213" fillId="28" borderId="18" applyNumberFormat="0" applyAlignment="0" applyProtection="0">
      <alignment vertical="center"/>
    </xf>
    <xf numFmtId="0" fontId="213" fillId="28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68" fillId="13" borderId="18" applyNumberFormat="0" applyAlignment="0" applyProtection="0">
      <alignment vertical="center"/>
    </xf>
    <xf numFmtId="0" fontId="50" fillId="16" borderId="27" applyNumberFormat="0" applyFont="0" applyAlignment="0" applyProtection="0">
      <alignment vertical="center"/>
    </xf>
    <xf numFmtId="0" fontId="50" fillId="16" borderId="27" applyNumberFormat="0" applyFont="0" applyAlignment="0" applyProtection="0">
      <alignment vertical="center"/>
    </xf>
    <xf numFmtId="0" fontId="50" fillId="16" borderId="27" applyNumberFormat="0" applyFont="0" applyAlignment="0" applyProtection="0">
      <alignment vertical="center"/>
    </xf>
    <xf numFmtId="0" fontId="72" fillId="28" borderId="28" applyNumberFormat="0" applyAlignment="0" applyProtection="0">
      <alignment vertical="center"/>
    </xf>
    <xf numFmtId="0" fontId="72" fillId="28" borderId="28" applyNumberFormat="0" applyAlignment="0" applyProtection="0">
      <alignment vertical="center"/>
    </xf>
    <xf numFmtId="0" fontId="72" fillId="28" borderId="28" applyNumberFormat="0" applyAlignment="0" applyProtection="0">
      <alignment vertical="center"/>
    </xf>
    <xf numFmtId="0" fontId="242" fillId="28" borderId="28" applyNumberFormat="0" applyAlignment="0" applyProtection="0">
      <alignment vertical="center"/>
    </xf>
    <xf numFmtId="0" fontId="242" fillId="28" borderId="28" applyNumberFormat="0" applyAlignment="0" applyProtection="0">
      <alignment vertical="center"/>
    </xf>
    <xf numFmtId="0" fontId="242" fillId="28" borderId="28" applyNumberFormat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247" fillId="0" borderId="29" applyNumberFormat="0" applyFill="0" applyAlignment="0" applyProtection="0">
      <alignment vertical="center"/>
    </xf>
    <xf numFmtId="0" fontId="247" fillId="0" borderId="29" applyNumberFormat="0" applyFill="0" applyAlignment="0" applyProtection="0">
      <alignment vertical="center"/>
    </xf>
    <xf numFmtId="0" fontId="247" fillId="0" borderId="29" applyNumberFormat="0" applyFill="0" applyAlignment="0" applyProtection="0">
      <alignment vertical="center"/>
    </xf>
    <xf numFmtId="0" fontId="290" fillId="0" borderId="0"/>
    <xf numFmtId="0" fontId="235" fillId="13" borderId="18" applyNumberFormat="0" applyAlignment="0" applyProtection="0">
      <alignment vertical="center"/>
    </xf>
    <xf numFmtId="0" fontId="235" fillId="13" borderId="18" applyNumberFormat="0" applyAlignment="0" applyProtection="0">
      <alignment vertical="center"/>
    </xf>
    <xf numFmtId="0" fontId="235" fillId="13" borderId="18" applyNumberFormat="0" applyAlignment="0" applyProtection="0">
      <alignment vertical="center"/>
    </xf>
    <xf numFmtId="0" fontId="235" fillId="13" borderId="18" applyNumberFormat="0" applyAlignment="0" applyProtection="0">
      <alignment vertical="center"/>
    </xf>
    <xf numFmtId="0" fontId="235" fillId="13" borderId="18" applyNumberFormat="0" applyAlignment="0" applyProtection="0">
      <alignment vertical="center"/>
    </xf>
    <xf numFmtId="0" fontId="235" fillId="13" borderId="18" applyNumberFormat="0" applyAlignment="0" applyProtection="0">
      <alignment vertical="center"/>
    </xf>
  </cellStyleXfs>
  <cellXfs count="1607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5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176" fontId="4" fillId="0" borderId="0" xfId="1" applyFont="1" applyFill="1" applyBorder="1" applyAlignment="1">
      <alignment horizontal="right" vertical="center" shrinkToFit="1"/>
    </xf>
    <xf numFmtId="0" fontId="15" fillId="0" borderId="0" xfId="0" applyFont="1" applyFill="1" applyBorder="1"/>
    <xf numFmtId="0" fontId="15" fillId="0" borderId="0" xfId="0" applyFont="1" applyFill="1"/>
    <xf numFmtId="176" fontId="4" fillId="0" borderId="0" xfId="1" quotePrefix="1" applyFont="1" applyFill="1" applyBorder="1" applyAlignment="1">
      <alignment horizontal="right" vertical="center" shrinkToFit="1"/>
    </xf>
    <xf numFmtId="176" fontId="15" fillId="0" borderId="0" xfId="0" applyNumberFormat="1" applyFont="1" applyFill="1" applyBorder="1"/>
    <xf numFmtId="0" fontId="0" fillId="0" borderId="10" xfId="0" applyFill="1" applyBorder="1" applyAlignment="1">
      <alignment horizontal="center" vertical="center"/>
    </xf>
    <xf numFmtId="176" fontId="21" fillId="0" borderId="0" xfId="1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 vertical="center"/>
    </xf>
    <xf numFmtId="176" fontId="22" fillId="0" borderId="0" xfId="0" applyNumberFormat="1" applyFont="1" applyFill="1" applyBorder="1"/>
    <xf numFmtId="0" fontId="22" fillId="0" borderId="0" xfId="0" applyFont="1" applyFill="1"/>
    <xf numFmtId="0" fontId="2" fillId="0" borderId="10" xfId="0" applyNumberFormat="1" applyFont="1" applyFill="1" applyBorder="1" applyAlignment="1">
      <alignment horizontal="distributed" vertical="center"/>
    </xf>
    <xf numFmtId="176" fontId="4" fillId="0" borderId="0" xfId="1" applyFont="1" applyFill="1" applyBorder="1" applyAlignment="1" applyProtection="1">
      <alignment horizontal="right" vertical="center" shrinkToFit="1"/>
      <protection locked="0"/>
    </xf>
    <xf numFmtId="0" fontId="22" fillId="0" borderId="0" xfId="0" applyFont="1" applyFill="1" applyBorder="1"/>
    <xf numFmtId="0" fontId="16" fillId="0" borderId="0" xfId="0" applyNumberFormat="1" applyFont="1" applyFill="1" applyBorder="1" applyAlignment="1">
      <alignment horizontal="distributed" vertical="center"/>
    </xf>
    <xf numFmtId="176" fontId="16" fillId="0" borderId="0" xfId="0" applyNumberFormat="1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vertical="center"/>
    </xf>
    <xf numFmtId="0" fontId="0" fillId="0" borderId="10" xfId="0" applyNumberFormat="1" applyFill="1" applyBorder="1" applyAlignment="1">
      <alignment horizontal="distributed" vertical="center"/>
    </xf>
    <xf numFmtId="0" fontId="23" fillId="0" borderId="0" xfId="0" applyNumberFormat="1" applyFont="1" applyFill="1" applyBorder="1" applyAlignment="1">
      <alignment horizontal="distributed" vertical="center"/>
    </xf>
    <xf numFmtId="0" fontId="24" fillId="0" borderId="10" xfId="0" applyNumberFormat="1" applyFont="1" applyFill="1" applyBorder="1" applyAlignment="1">
      <alignment horizontal="distributed" vertical="center"/>
    </xf>
    <xf numFmtId="176" fontId="25" fillId="0" borderId="0" xfId="1" quotePrefix="1" applyFont="1" applyFill="1" applyBorder="1" applyAlignment="1">
      <alignment horizontal="right" vertical="center" shrinkToFit="1"/>
    </xf>
    <xf numFmtId="0" fontId="15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indent="1"/>
    </xf>
    <xf numFmtId="0" fontId="15" fillId="0" borderId="0" xfId="0" applyFont="1" applyFill="1" applyAlignment="1">
      <alignment horizontal="distributed" indent="1"/>
    </xf>
    <xf numFmtId="0" fontId="2" fillId="0" borderId="5" xfId="0" applyNumberFormat="1" applyFont="1" applyFill="1" applyBorder="1" applyAlignment="1">
      <alignment horizontal="distributed" vertical="center" indent="1"/>
    </xf>
    <xf numFmtId="0" fontId="2" fillId="0" borderId="17" xfId="0" applyNumberFormat="1" applyFont="1" applyFill="1" applyBorder="1" applyAlignment="1">
      <alignment horizontal="distributed" vertical="center" indent="1"/>
    </xf>
    <xf numFmtId="176" fontId="15" fillId="0" borderId="5" xfId="1" quotePrefix="1" applyFont="1" applyFill="1" applyBorder="1" applyAlignment="1">
      <alignment horizontal="right" vertical="center" indent="1" shrinkToFit="1"/>
    </xf>
    <xf numFmtId="176" fontId="15" fillId="0" borderId="5" xfId="1" applyFont="1" applyFill="1" applyBorder="1" applyAlignment="1" applyProtection="1">
      <alignment horizontal="right" vertical="center" indent="1" shrinkToFit="1"/>
      <protection locked="0"/>
    </xf>
    <xf numFmtId="0" fontId="15" fillId="0" borderId="0" xfId="0" applyFont="1" applyFill="1" applyBorder="1" applyAlignment="1">
      <alignment horizontal="distributed" vertical="center" indent="1"/>
    </xf>
    <xf numFmtId="0" fontId="15" fillId="0" borderId="0" xfId="0" applyFont="1" applyFill="1" applyAlignment="1">
      <alignment horizontal="distributed" vertical="center" indent="1"/>
    </xf>
    <xf numFmtId="176" fontId="15" fillId="0" borderId="0" xfId="1" applyFont="1" applyFill="1" applyBorder="1" applyAlignment="1" applyProtection="1">
      <alignment horizontal="right" vertical="center" indent="1" shrinkToFit="1"/>
      <protection locked="0"/>
    </xf>
    <xf numFmtId="0" fontId="12" fillId="0" borderId="0" xfId="0" applyFont="1" applyFill="1"/>
    <xf numFmtId="0" fontId="26" fillId="0" borderId="0" xfId="0" applyFont="1" applyFill="1" applyAlignment="1">
      <alignment vertical="center"/>
    </xf>
    <xf numFmtId="0" fontId="27" fillId="0" borderId="0" xfId="0" applyFont="1" applyFill="1"/>
    <xf numFmtId="0" fontId="27" fillId="0" borderId="0" xfId="0" applyFont="1" applyFill="1" applyBorder="1"/>
    <xf numFmtId="0" fontId="2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7" fillId="0" borderId="0" xfId="0" applyFont="1" applyFill="1" applyBorder="1" applyAlignment="1">
      <alignment vertical="center"/>
    </xf>
    <xf numFmtId="176" fontId="15" fillId="0" borderId="0" xfId="0" applyNumberFormat="1" applyFont="1" applyFill="1"/>
    <xf numFmtId="0" fontId="28" fillId="0" borderId="0" xfId="0" applyFont="1" applyFill="1"/>
    <xf numFmtId="0" fontId="29" fillId="0" borderId="0" xfId="0" applyFont="1" applyFill="1"/>
    <xf numFmtId="0" fontId="2" fillId="0" borderId="0" xfId="0" applyFont="1" applyFill="1" applyAlignment="1">
      <alignment shrinkToFit="1"/>
    </xf>
    <xf numFmtId="0" fontId="7" fillId="0" borderId="0" xfId="0" applyFont="1" applyFill="1" applyAlignment="1">
      <alignment vertical="top" shrinkToFit="1"/>
    </xf>
    <xf numFmtId="0" fontId="2" fillId="0" borderId="0" xfId="0" applyFont="1" applyFill="1" applyAlignment="1">
      <alignment vertical="center" shrinkToFit="1"/>
    </xf>
    <xf numFmtId="0" fontId="121" fillId="0" borderId="0" xfId="0" applyFont="1" applyFill="1" applyAlignment="1">
      <alignment horizontal="centerContinuous" vertical="center" shrinkToFit="1"/>
    </xf>
    <xf numFmtId="0" fontId="122" fillId="0" borderId="0" xfId="0" applyFont="1" applyFill="1" applyAlignment="1">
      <alignment horizontal="centerContinuous" vertical="center" shrinkToFit="1"/>
    </xf>
    <xf numFmtId="0" fontId="2" fillId="0" borderId="0" xfId="0" applyFont="1" applyFill="1" applyAlignment="1">
      <alignment horizontal="centerContinuous" vertical="center" shrinkToFit="1"/>
    </xf>
    <xf numFmtId="0" fontId="12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12" fillId="0" borderId="5" xfId="0" applyFont="1" applyFill="1" applyBorder="1" applyAlignment="1">
      <alignment vertical="center"/>
    </xf>
    <xf numFmtId="0" fontId="14" fillId="0" borderId="0" xfId="0" applyFont="1" applyFill="1" applyBorder="1" applyAlignment="1"/>
    <xf numFmtId="0" fontId="14" fillId="0" borderId="0" xfId="0" applyFont="1" applyFill="1" applyAlignment="1">
      <alignment shrinkToFit="1"/>
    </xf>
    <xf numFmtId="0" fontId="15" fillId="0" borderId="0" xfId="0" applyFont="1" applyFill="1" applyAlignment="1">
      <alignment vertical="center" shrinkToFit="1"/>
    </xf>
    <xf numFmtId="0" fontId="15" fillId="0" borderId="12" xfId="0" applyFont="1" applyFill="1" applyBorder="1" applyAlignment="1">
      <alignment vertical="center" shrinkToFit="1"/>
    </xf>
    <xf numFmtId="0" fontId="12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15" fillId="0" borderId="10" xfId="0" applyFont="1" applyFill="1" applyBorder="1" applyAlignment="1" applyProtection="1">
      <alignment horizontal="center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0" xfId="1" applyFont="1" applyFill="1" applyAlignment="1" applyProtection="1">
      <alignment horizontal="right" vertical="center" shrinkToFit="1"/>
    </xf>
    <xf numFmtId="176" fontId="4" fillId="0" borderId="0" xfId="1" applyFont="1" applyFill="1" applyBorder="1" applyAlignment="1" applyProtection="1">
      <alignment horizontal="righ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176" fontId="21" fillId="0" borderId="0" xfId="1" applyFont="1" applyFill="1" applyAlignment="1" applyProtection="1">
      <alignment horizontal="right" vertical="center" shrinkToFit="1"/>
    </xf>
    <xf numFmtId="41" fontId="21" fillId="0" borderId="0" xfId="1688" applyNumberFormat="1" applyFont="1" applyFill="1" applyBorder="1" applyProtection="1">
      <protection locked="0"/>
    </xf>
    <xf numFmtId="41" fontId="15" fillId="0" borderId="0" xfId="1688" applyNumberFormat="1" applyFont="1" applyFill="1" applyBorder="1" applyProtection="1">
      <protection locked="0"/>
    </xf>
    <xf numFmtId="41" fontId="21" fillId="0" borderId="0" xfId="1688" applyNumberFormat="1" applyFont="1" applyFill="1" applyBorder="1" applyAlignment="1" applyProtection="1">
      <alignment vertical="center"/>
      <protection locked="0"/>
    </xf>
    <xf numFmtId="41" fontId="21" fillId="0" borderId="0" xfId="1688" applyNumberFormat="1" applyFont="1" applyFill="1" applyBorder="1" applyAlignment="1" applyProtection="1">
      <alignment horizontal="right" vertical="center"/>
      <protection locked="0"/>
    </xf>
    <xf numFmtId="0" fontId="21" fillId="0" borderId="12" xfId="0" applyFont="1" applyFill="1" applyBorder="1" applyAlignment="1">
      <alignment vertical="center" shrinkToFit="1"/>
    </xf>
    <xf numFmtId="0" fontId="21" fillId="0" borderId="0" xfId="0" applyFont="1" applyFill="1" applyAlignment="1">
      <alignment vertical="center" shrinkToFit="1"/>
    </xf>
    <xf numFmtId="0" fontId="12" fillId="0" borderId="0" xfId="0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distributed" vertical="center" shrinkToFit="1"/>
    </xf>
    <xf numFmtId="176" fontId="4" fillId="0" borderId="0" xfId="1" applyFont="1" applyFill="1" applyAlignment="1" applyProtection="1">
      <alignment horizontal="right" vertical="center" shrinkToFit="1"/>
      <protection locked="0"/>
    </xf>
    <xf numFmtId="0" fontId="22" fillId="0" borderId="12" xfId="0" applyFont="1" applyFill="1" applyBorder="1" applyAlignment="1">
      <alignment vertical="center" shrinkToFit="1"/>
    </xf>
    <xf numFmtId="0" fontId="22" fillId="0" borderId="0" xfId="0" applyFont="1" applyFill="1" applyAlignment="1">
      <alignment vertical="center" shrinkToFit="1"/>
    </xf>
    <xf numFmtId="0" fontId="124" fillId="0" borderId="0" xfId="0" applyFont="1" applyFill="1" applyBorder="1" applyAlignment="1">
      <alignment horizontal="distributed" vertical="center" shrinkToFit="1"/>
    </xf>
    <xf numFmtId="0" fontId="125" fillId="0" borderId="5" xfId="0" applyFont="1" applyFill="1" applyBorder="1" applyAlignment="1">
      <alignment horizontal="center" shrinkToFit="1"/>
    </xf>
    <xf numFmtId="0" fontId="126" fillId="0" borderId="17" xfId="0" applyFont="1" applyFill="1" applyBorder="1" applyAlignment="1">
      <alignment horizontal="center" shrinkToFit="1"/>
    </xf>
    <xf numFmtId="176" fontId="22" fillId="0" borderId="5" xfId="1" applyFont="1" applyFill="1" applyBorder="1" applyAlignment="1" applyProtection="1">
      <alignment horizontal="right" shrinkToFit="1"/>
    </xf>
    <xf numFmtId="0" fontId="22" fillId="0" borderId="39" xfId="0" applyFont="1" applyFill="1" applyBorder="1" applyAlignment="1">
      <alignment shrinkToFit="1"/>
    </xf>
    <xf numFmtId="0" fontId="126" fillId="0" borderId="5" xfId="0" applyFont="1" applyFill="1" applyBorder="1" applyAlignment="1">
      <alignment horizontal="center" shrinkToFit="1"/>
    </xf>
    <xf numFmtId="0" fontId="22" fillId="0" borderId="0" xfId="0" applyFont="1" applyFill="1" applyAlignment="1">
      <alignment shrinkToFit="1"/>
    </xf>
    <xf numFmtId="0" fontId="12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center" shrinkToFit="1"/>
    </xf>
    <xf numFmtId="176" fontId="127" fillId="0" borderId="0" xfId="1" applyFont="1" applyFill="1" applyBorder="1" applyAlignment="1" applyProtection="1">
      <alignment horizontal="right" shrinkToFit="1"/>
    </xf>
    <xf numFmtId="0" fontId="127" fillId="0" borderId="0" xfId="0" applyFont="1" applyFill="1" applyAlignment="1">
      <alignment shrinkToFit="1"/>
    </xf>
    <xf numFmtId="0" fontId="14" fillId="0" borderId="0" xfId="0" applyFont="1" applyFill="1" applyBorder="1" applyAlignment="1">
      <alignment horizontal="left" vertical="center" shrinkToFit="1"/>
    </xf>
    <xf numFmtId="176" fontId="27" fillId="0" borderId="0" xfId="1" applyFont="1" applyFill="1" applyBorder="1" applyAlignment="1" applyProtection="1">
      <alignment vertical="center" shrinkToFit="1"/>
    </xf>
    <xf numFmtId="0" fontId="27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shrinkToFit="1"/>
    </xf>
    <xf numFmtId="0" fontId="129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14" fillId="0" borderId="5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9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176" fontId="131" fillId="0" borderId="12" xfId="1" applyFont="1" applyFill="1" applyBorder="1" applyAlignment="1" applyProtection="1">
      <alignment horizontal="right" vertical="center"/>
    </xf>
    <xf numFmtId="176" fontId="131" fillId="0" borderId="0" xfId="1" applyFont="1" applyFill="1" applyAlignment="1" applyProtection="1">
      <alignment horizontal="right" vertical="center"/>
    </xf>
    <xf numFmtId="176" fontId="4" fillId="0" borderId="0" xfId="1" applyFont="1" applyFill="1" applyAlignment="1" applyProtection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176" fontId="132" fillId="0" borderId="12" xfId="1" applyFont="1" applyFill="1" applyBorder="1" applyAlignment="1" applyProtection="1">
      <alignment horizontal="right" vertical="center"/>
    </xf>
    <xf numFmtId="176" fontId="132" fillId="0" borderId="0" xfId="1" applyFont="1" applyFill="1" applyAlignment="1" applyProtection="1">
      <alignment horizontal="right" vertical="center"/>
    </xf>
    <xf numFmtId="176" fontId="21" fillId="0" borderId="0" xfId="1" applyFont="1" applyFill="1" applyAlignment="1" applyProtection="1">
      <alignment horizontal="right" vertical="center"/>
    </xf>
    <xf numFmtId="0" fontId="22" fillId="0" borderId="12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 wrapText="1"/>
    </xf>
    <xf numFmtId="176" fontId="131" fillId="0" borderId="0" xfId="1" applyFont="1" applyFill="1" applyAlignment="1" applyProtection="1">
      <alignment horizontal="right" vertical="center"/>
      <protection locked="0"/>
    </xf>
    <xf numFmtId="176" fontId="4" fillId="0" borderId="0" xfId="1" applyFont="1" applyFill="1" applyAlignment="1" applyProtection="1">
      <alignment horizontal="right" vertical="center"/>
      <protection locked="0"/>
    </xf>
    <xf numFmtId="0" fontId="124" fillId="0" borderId="0" xfId="0" applyFont="1" applyFill="1" applyBorder="1" applyAlignment="1">
      <alignment horizontal="distributed" vertical="center" wrapText="1"/>
    </xf>
    <xf numFmtId="0" fontId="124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176" fontId="15" fillId="0" borderId="39" xfId="1" applyFont="1" applyFill="1" applyBorder="1" applyAlignment="1" applyProtection="1">
      <alignment horizontal="right" vertical="center"/>
    </xf>
    <xf numFmtId="176" fontId="15" fillId="0" borderId="5" xfId="1" applyFont="1" applyFill="1" applyBorder="1" applyAlignment="1" applyProtection="1">
      <alignment horizontal="right" vertical="center"/>
      <protection locked="0"/>
    </xf>
    <xf numFmtId="176" fontId="15" fillId="0" borderId="5" xfId="1" applyFont="1" applyFill="1" applyBorder="1" applyAlignment="1" applyProtection="1">
      <alignment horizontal="right" vertical="center"/>
    </xf>
    <xf numFmtId="0" fontId="15" fillId="0" borderId="39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12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8" fillId="0" borderId="0" xfId="0" applyFont="1" applyFill="1" applyAlignment="1">
      <alignment vertical="center"/>
    </xf>
    <xf numFmtId="0" fontId="122" fillId="0" borderId="0" xfId="0" applyFont="1" applyFill="1" applyAlignment="1">
      <alignment horizontal="centerContinuous"/>
    </xf>
    <xf numFmtId="176" fontId="2" fillId="0" borderId="0" xfId="0" applyNumberFormat="1" applyFont="1" applyFill="1" applyAlignment="1">
      <alignment horizontal="centerContinuous"/>
    </xf>
    <xf numFmtId="0" fontId="15" fillId="0" borderId="0" xfId="0" applyFont="1" applyFill="1" applyAlignment="1">
      <alignment horizontal="right"/>
    </xf>
    <xf numFmtId="0" fontId="14" fillId="0" borderId="5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right"/>
    </xf>
    <xf numFmtId="0" fontId="15" fillId="0" borderId="0" xfId="0" applyFont="1" applyFill="1" applyAlignment="1"/>
    <xf numFmtId="0" fontId="4" fillId="35" borderId="0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176" fontId="4" fillId="0" borderId="0" xfId="1" applyFont="1" applyFill="1" applyAlignment="1" applyProtection="1">
      <alignment vertical="center"/>
    </xf>
    <xf numFmtId="176" fontId="4" fillId="0" borderId="0" xfId="1" applyFont="1" applyFill="1" applyAlignment="1" applyProtection="1">
      <alignment vertical="center"/>
      <protection locked="0"/>
    </xf>
    <xf numFmtId="0" fontId="4" fillId="35" borderId="0" xfId="2735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1" fillId="35" borderId="0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6" fontId="21" fillId="0" borderId="0" xfId="1" applyFont="1" applyFill="1" applyAlignment="1" applyProtection="1">
      <alignment vertical="center"/>
    </xf>
    <xf numFmtId="176" fontId="21" fillId="0" borderId="0" xfId="1" applyFont="1" applyFill="1" applyAlignment="1" applyProtection="1">
      <alignment vertical="center"/>
      <protection locked="0"/>
    </xf>
    <xf numFmtId="0" fontId="21" fillId="35" borderId="0" xfId="2735" applyFont="1" applyFill="1" applyBorder="1" applyAlignment="1" applyProtection="1">
      <alignment horizontal="center" vertical="center"/>
    </xf>
    <xf numFmtId="0" fontId="124" fillId="35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19" fillId="35" borderId="0" xfId="0" applyFont="1" applyFill="1" applyBorder="1" applyAlignment="1">
      <alignment horizontal="left" vertical="center" shrinkToFit="1"/>
    </xf>
    <xf numFmtId="0" fontId="124" fillId="35" borderId="0" xfId="0" applyFont="1" applyFill="1" applyBorder="1" applyAlignment="1">
      <alignment horizontal="distributed" vertical="center"/>
    </xf>
    <xf numFmtId="176" fontId="4" fillId="0" borderId="0" xfId="1" applyFont="1" applyFill="1" applyBorder="1" applyAlignment="1" applyProtection="1">
      <alignment vertical="center"/>
    </xf>
    <xf numFmtId="176" fontId="4" fillId="0" borderId="0" xfId="1" applyFont="1" applyFill="1" applyBorder="1" applyAlignment="1" applyProtection="1">
      <alignment vertical="center"/>
      <protection locked="0"/>
    </xf>
    <xf numFmtId="0" fontId="12" fillId="0" borderId="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76" fontId="15" fillId="0" borderId="5" xfId="1" applyFont="1" applyFill="1" applyBorder="1" applyProtection="1"/>
    <xf numFmtId="176" fontId="15" fillId="0" borderId="5" xfId="1" applyFont="1" applyFill="1" applyBorder="1" applyProtection="1">
      <protection locked="0"/>
    </xf>
    <xf numFmtId="0" fontId="15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14" fillId="0" borderId="0" xfId="0" applyFont="1" applyFill="1" applyProtection="1"/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0" xfId="1" applyFont="1" applyFill="1" applyBorder="1" applyAlignment="1" applyProtection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176" fontId="21" fillId="0" borderId="0" xfId="1" applyFont="1" applyFill="1" applyBorder="1" applyAlignment="1" applyProtection="1">
      <alignment horizontal="right" vertical="center"/>
    </xf>
    <xf numFmtId="176" fontId="21" fillId="0" borderId="0" xfId="1" applyFont="1" applyFill="1" applyBorder="1" applyAlignment="1" applyProtection="1">
      <alignment vertical="center"/>
    </xf>
    <xf numFmtId="0" fontId="2" fillId="0" borderId="17" xfId="0" applyFont="1" applyFill="1" applyBorder="1" applyAlignment="1">
      <alignment horizontal="distributed"/>
    </xf>
    <xf numFmtId="176" fontId="15" fillId="0" borderId="5" xfId="1" applyFont="1" applyFill="1" applyBorder="1" applyAlignment="1" applyProtection="1">
      <alignment horizontal="right"/>
    </xf>
    <xf numFmtId="0" fontId="15" fillId="0" borderId="5" xfId="0" applyFont="1" applyFill="1" applyBorder="1"/>
    <xf numFmtId="176" fontId="15" fillId="0" borderId="5" xfId="1" applyFont="1" applyFill="1" applyBorder="1" applyAlignment="1" applyProtection="1">
      <alignment horizontal="right"/>
      <protection locked="0"/>
    </xf>
    <xf numFmtId="0" fontId="0" fillId="0" borderId="0" xfId="0" applyFont="1" applyFill="1"/>
    <xf numFmtId="176" fontId="27" fillId="0" borderId="0" xfId="1" applyFont="1" applyFill="1" applyBorder="1" applyAlignment="1" applyProtection="1">
      <alignment horizontal="right" vertical="center"/>
      <protection locked="0"/>
    </xf>
    <xf numFmtId="176" fontId="27" fillId="0" borderId="0" xfId="1" applyFont="1" applyFill="1" applyBorder="1" applyAlignment="1" applyProtection="1">
      <alignment horizontal="right" vertical="center"/>
    </xf>
    <xf numFmtId="3" fontId="27" fillId="0" borderId="0" xfId="0" applyNumberFormat="1" applyFont="1" applyFill="1" applyBorder="1" applyAlignment="1">
      <alignment horizontal="left" vertical="center"/>
    </xf>
    <xf numFmtId="176" fontId="27" fillId="0" borderId="0" xfId="1" applyFont="1" applyFill="1" applyBorder="1" applyAlignment="1" applyProtection="1">
      <alignment vertical="center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right" vertical="top"/>
    </xf>
    <xf numFmtId="0" fontId="5" fillId="0" borderId="0" xfId="0" applyFont="1" applyFill="1" applyAlignment="1">
      <alignment shrinkToFit="1"/>
    </xf>
    <xf numFmtId="0" fontId="55" fillId="0" borderId="0" xfId="1916" applyFont="1" applyFill="1" applyAlignment="1" applyProtection="1">
      <alignment vertical="top"/>
    </xf>
    <xf numFmtId="0" fontId="5" fillId="0" borderId="0" xfId="0" applyFont="1" applyFill="1" applyAlignment="1">
      <alignment horizontal="right" shrinkToFit="1"/>
    </xf>
    <xf numFmtId="0" fontId="2" fillId="0" borderId="0" xfId="1916" applyFont="1" applyFill="1" applyAlignment="1" applyProtection="1">
      <alignment vertical="center"/>
    </xf>
    <xf numFmtId="0" fontId="2" fillId="0" borderId="0" xfId="1916" applyFont="1" applyFill="1" applyAlignment="1" applyProtection="1"/>
    <xf numFmtId="0" fontId="12" fillId="0" borderId="0" xfId="1916" applyFont="1" applyFill="1" applyAlignment="1" applyProtection="1">
      <alignment vertical="center"/>
    </xf>
    <xf numFmtId="0" fontId="12" fillId="0" borderId="5" xfId="1916" applyFont="1" applyFill="1" applyBorder="1" applyAlignment="1" applyProtection="1">
      <alignment vertical="center"/>
    </xf>
    <xf numFmtId="0" fontId="14" fillId="0" borderId="0" xfId="1916" applyFont="1" applyFill="1" applyAlignment="1" applyProtection="1"/>
    <xf numFmtId="0" fontId="15" fillId="0" borderId="0" xfId="1916" applyFont="1" applyFill="1" applyAlignment="1" applyProtection="1">
      <alignment horizontal="right" vertical="center"/>
    </xf>
    <xf numFmtId="0" fontId="15" fillId="0" borderId="0" xfId="1916" applyFont="1" applyFill="1" applyAlignment="1" applyProtection="1">
      <alignment vertical="center"/>
    </xf>
    <xf numFmtId="0" fontId="4" fillId="0" borderId="0" xfId="1916" applyFont="1" applyFill="1" applyBorder="1" applyAlignment="1" applyProtection="1">
      <alignment horizontal="center" vertical="center"/>
    </xf>
    <xf numFmtId="0" fontId="4" fillId="0" borderId="10" xfId="1916" applyFont="1" applyFill="1" applyBorder="1" applyAlignment="1" applyProtection="1">
      <alignment horizontal="center" vertical="center"/>
    </xf>
    <xf numFmtId="41" fontId="15" fillId="0" borderId="0" xfId="1361" applyNumberFormat="1" applyFont="1" applyFill="1" applyBorder="1" applyAlignment="1" applyProtection="1">
      <alignment vertical="center"/>
      <protection locked="0"/>
    </xf>
    <xf numFmtId="0" fontId="4" fillId="0" borderId="0" xfId="1916" applyNumberFormat="1" applyFont="1" applyFill="1" applyBorder="1" applyAlignment="1" applyProtection="1">
      <alignment horizontal="center" vertical="center"/>
    </xf>
    <xf numFmtId="0" fontId="15" fillId="0" borderId="0" xfId="1916" applyFont="1" applyFill="1" applyBorder="1" applyAlignment="1" applyProtection="1"/>
    <xf numFmtId="0" fontId="15" fillId="0" borderId="0" xfId="1916" applyFont="1" applyFill="1" applyAlignment="1" applyProtection="1"/>
    <xf numFmtId="176" fontId="4" fillId="0" borderId="12" xfId="1" applyFont="1" applyFill="1" applyBorder="1" applyAlignment="1" applyProtection="1">
      <alignment vertical="center"/>
    </xf>
    <xf numFmtId="0" fontId="15" fillId="0" borderId="0" xfId="1916" applyFont="1" applyFill="1" applyProtection="1"/>
    <xf numFmtId="0" fontId="124" fillId="0" borderId="0" xfId="1916" applyFont="1" applyFill="1" applyBorder="1" applyAlignment="1" applyProtection="1">
      <alignment horizontal="center" vertical="center"/>
    </xf>
    <xf numFmtId="0" fontId="20" fillId="0" borderId="10" xfId="1916" applyFont="1" applyFill="1" applyBorder="1" applyAlignment="1" applyProtection="1">
      <alignment horizontal="center" vertical="center"/>
    </xf>
    <xf numFmtId="176" fontId="4" fillId="0" borderId="12" xfId="1" applyFont="1" applyFill="1" applyBorder="1" applyAlignment="1" applyProtection="1">
      <alignment horizontal="right" vertical="center"/>
    </xf>
    <xf numFmtId="176" fontId="4" fillId="0" borderId="10" xfId="1" applyFont="1" applyFill="1" applyBorder="1" applyAlignment="1" applyProtection="1">
      <alignment horizontal="right" vertical="center"/>
    </xf>
    <xf numFmtId="3" fontId="19" fillId="0" borderId="0" xfId="1916" applyNumberFormat="1" applyFont="1" applyFill="1" applyBorder="1" applyAlignment="1" applyProtection="1">
      <alignment vertical="center"/>
    </xf>
    <xf numFmtId="41" fontId="4" fillId="0" borderId="0" xfId="1361" applyNumberFormat="1" applyFont="1" applyFill="1" applyBorder="1" applyAlignment="1" applyProtection="1">
      <alignment vertical="center"/>
    </xf>
    <xf numFmtId="41" fontId="4" fillId="0" borderId="0" xfId="1361" applyNumberFormat="1" applyFont="1" applyFill="1" applyBorder="1" applyAlignment="1" applyProtection="1">
      <alignment horizontal="center" vertical="center"/>
    </xf>
    <xf numFmtId="41" fontId="4" fillId="0" borderId="0" xfId="1361" applyNumberFormat="1" applyFont="1" applyFill="1" applyBorder="1" applyAlignment="1" applyProtection="1">
      <alignment horizontal="right" vertical="center"/>
    </xf>
    <xf numFmtId="0" fontId="22" fillId="0" borderId="0" xfId="1916" applyFont="1" applyFill="1" applyProtection="1"/>
    <xf numFmtId="41" fontId="15" fillId="0" borderId="0" xfId="1361" applyNumberFormat="1" applyFont="1" applyFill="1" applyBorder="1" applyProtection="1"/>
    <xf numFmtId="0" fontId="138" fillId="0" borderId="0" xfId="1916" applyFont="1" applyFill="1" applyBorder="1" applyAlignment="1" applyProtection="1">
      <alignment horizontal="center" vertical="center"/>
    </xf>
    <xf numFmtId="0" fontId="139" fillId="0" borderId="10" xfId="1916" applyFont="1" applyFill="1" applyBorder="1" applyAlignment="1" applyProtection="1">
      <alignment horizontal="center" vertical="center"/>
    </xf>
    <xf numFmtId="41" fontId="21" fillId="0" borderId="0" xfId="1361" applyNumberFormat="1" applyFont="1" applyFill="1" applyBorder="1" applyAlignment="1" applyProtection="1">
      <alignment vertical="center"/>
    </xf>
    <xf numFmtId="41" fontId="21" fillId="0" borderId="0" xfId="1361" applyNumberFormat="1" applyFont="1" applyFill="1" applyBorder="1" applyAlignment="1" applyProtection="1">
      <alignment horizontal="center" vertical="center"/>
    </xf>
    <xf numFmtId="41" fontId="21" fillId="0" borderId="0" xfId="1361" applyNumberFormat="1" applyFont="1" applyFill="1" applyBorder="1" applyAlignment="1" applyProtection="1">
      <alignment horizontal="right" vertical="center"/>
    </xf>
    <xf numFmtId="41" fontId="22" fillId="0" borderId="0" xfId="1361" applyNumberFormat="1" applyFont="1" applyFill="1" applyBorder="1" applyAlignment="1" applyProtection="1">
      <alignment vertical="center"/>
      <protection locked="0"/>
    </xf>
    <xf numFmtId="3" fontId="140" fillId="0" borderId="0" xfId="1916" applyNumberFormat="1" applyFont="1" applyFill="1" applyBorder="1" applyAlignment="1" applyProtection="1">
      <alignment vertical="center"/>
    </xf>
    <xf numFmtId="0" fontId="4" fillId="0" borderId="12" xfId="1361" applyNumberFormat="1" applyFont="1" applyFill="1" applyBorder="1" applyAlignment="1" applyProtection="1">
      <alignment vertical="center"/>
    </xf>
    <xf numFmtId="0" fontId="4" fillId="0" borderId="0" xfId="1361" applyNumberFormat="1" applyFont="1" applyFill="1" applyBorder="1" applyAlignment="1" applyProtection="1">
      <alignment vertical="center"/>
    </xf>
    <xf numFmtId="3" fontId="15" fillId="0" borderId="0" xfId="1916" applyNumberFormat="1" applyFont="1" applyFill="1" applyBorder="1" applyAlignment="1" applyProtection="1">
      <alignment vertical="center"/>
    </xf>
    <xf numFmtId="41" fontId="15" fillId="0" borderId="0" xfId="1361" applyNumberFormat="1" applyFont="1" applyFill="1" applyBorder="1" applyAlignment="1" applyProtection="1"/>
    <xf numFmtId="0" fontId="124" fillId="0" borderId="0" xfId="1916" applyFont="1" applyFill="1" applyBorder="1" applyAlignment="1" applyProtection="1">
      <alignment horizontal="center" vertical="center" wrapText="1"/>
    </xf>
    <xf numFmtId="176" fontId="4" fillId="0" borderId="0" xfId="1361" applyFont="1" applyFill="1" applyBorder="1" applyAlignment="1" applyProtection="1">
      <alignment horizontal="center" vertical="center"/>
    </xf>
    <xf numFmtId="0" fontId="15" fillId="0" borderId="0" xfId="1916" applyFont="1" applyFill="1" applyBorder="1" applyProtection="1"/>
    <xf numFmtId="0" fontId="12" fillId="0" borderId="5" xfId="1916" applyFont="1" applyFill="1" applyBorder="1" applyAlignment="1" applyProtection="1">
      <alignment horizontal="center"/>
    </xf>
    <xf numFmtId="0" fontId="20" fillId="0" borderId="17" xfId="1916" applyFont="1" applyFill="1" applyBorder="1" applyAlignment="1" applyProtection="1">
      <alignment horizontal="center"/>
    </xf>
    <xf numFmtId="176" fontId="4" fillId="0" borderId="5" xfId="1361" applyFont="1" applyFill="1" applyBorder="1" applyProtection="1"/>
    <xf numFmtId="176" fontId="4" fillId="0" borderId="17" xfId="1361" applyFont="1" applyFill="1" applyBorder="1" applyProtection="1"/>
    <xf numFmtId="176" fontId="15" fillId="0" borderId="5" xfId="1361" applyFont="1" applyFill="1" applyBorder="1" applyProtection="1"/>
    <xf numFmtId="3" fontId="15" fillId="0" borderId="5" xfId="1916" applyNumberFormat="1" applyFont="1" applyFill="1" applyBorder="1" applyAlignment="1" applyProtection="1">
      <alignment vertical="center"/>
    </xf>
    <xf numFmtId="0" fontId="27" fillId="0" borderId="0" xfId="1916" applyFont="1" applyFill="1" applyBorder="1" applyProtection="1"/>
    <xf numFmtId="176" fontId="15" fillId="0" borderId="0" xfId="1361" applyFont="1" applyFill="1" applyBorder="1" applyProtection="1"/>
    <xf numFmtId="0" fontId="12" fillId="0" borderId="0" xfId="1916" applyFont="1" applyFill="1" applyBorder="1" applyAlignment="1" applyProtection="1">
      <alignment horizontal="left"/>
    </xf>
    <xf numFmtId="0" fontId="14" fillId="0" borderId="0" xfId="1916" applyFont="1" applyFill="1" applyBorder="1" applyAlignment="1" applyProtection="1">
      <alignment horizontal="left"/>
    </xf>
    <xf numFmtId="0" fontId="27" fillId="0" borderId="0" xfId="1916" applyFont="1" applyFill="1" applyProtection="1"/>
    <xf numFmtId="0" fontId="12" fillId="0" borderId="0" xfId="1916" applyFont="1" applyFill="1" applyAlignment="1" applyProtection="1">
      <alignment horizontal="left"/>
    </xf>
    <xf numFmtId="0" fontId="12" fillId="0" borderId="0" xfId="1916" applyFont="1" applyFill="1" applyProtection="1"/>
    <xf numFmtId="0" fontId="27" fillId="0" borderId="0" xfId="1916" applyFont="1" applyFill="1" applyBorder="1" applyAlignment="1" applyProtection="1">
      <alignment horizontal="right"/>
    </xf>
    <xf numFmtId="0" fontId="2" fillId="0" borderId="0" xfId="1916" applyFont="1" applyFill="1" applyProtection="1"/>
    <xf numFmtId="0" fontId="2" fillId="0" borderId="0" xfId="1916" applyFont="1" applyFill="1" applyBorder="1" applyProtection="1"/>
    <xf numFmtId="0" fontId="2" fillId="0" borderId="0" xfId="1916" applyFont="1" applyFill="1" applyAlignment="1" applyProtection="1">
      <alignment horizontal="left" vertical="center"/>
    </xf>
    <xf numFmtId="0" fontId="5" fillId="0" borderId="0" xfId="0" applyFont="1" applyFill="1" applyAlignment="1">
      <alignment horizontal="left" shrinkToFit="1"/>
    </xf>
    <xf numFmtId="0" fontId="15" fillId="0" borderId="0" xfId="1916" applyFont="1" applyFill="1" applyAlignment="1" applyProtection="1">
      <alignment horizontal="right"/>
    </xf>
    <xf numFmtId="0" fontId="124" fillId="0" borderId="10" xfId="1916" applyFont="1" applyFill="1" applyBorder="1" applyAlignment="1" applyProtection="1">
      <alignment horizontal="center" vertical="center"/>
    </xf>
    <xf numFmtId="0" fontId="134" fillId="0" borderId="0" xfId="1916" applyFont="1" applyFill="1" applyBorder="1" applyAlignment="1" applyProtection="1">
      <alignment horizontal="center" vertical="center"/>
    </xf>
    <xf numFmtId="0" fontId="19" fillId="0" borderId="0" xfId="1916" applyFont="1" applyFill="1" applyBorder="1" applyAlignment="1" applyProtection="1">
      <alignment horizontal="center" vertical="center"/>
    </xf>
    <xf numFmtId="41" fontId="4" fillId="0" borderId="0" xfId="1361" applyNumberFormat="1" applyFont="1" applyFill="1" applyBorder="1" applyAlignment="1" applyProtection="1">
      <alignment vertical="center"/>
      <protection locked="0"/>
    </xf>
    <xf numFmtId="0" fontId="12" fillId="0" borderId="10" xfId="1916" applyFont="1" applyFill="1" applyBorder="1" applyAlignment="1" applyProtection="1">
      <alignment horizontal="center" vertical="center"/>
    </xf>
    <xf numFmtId="41" fontId="4" fillId="0" borderId="0" xfId="1361" applyNumberFormat="1" applyFont="1" applyFill="1" applyAlignment="1" applyProtection="1">
      <alignment vertical="center"/>
    </xf>
    <xf numFmtId="0" fontId="125" fillId="0" borderId="10" xfId="1916" applyFont="1" applyFill="1" applyBorder="1" applyAlignment="1" applyProtection="1">
      <alignment horizontal="center" vertical="center"/>
    </xf>
    <xf numFmtId="41" fontId="21" fillId="0" borderId="0" xfId="1361" applyNumberFormat="1" applyFont="1" applyFill="1" applyAlignment="1" applyProtection="1">
      <alignment vertical="center"/>
    </xf>
    <xf numFmtId="41" fontId="21" fillId="0" borderId="0" xfId="1361" applyNumberFormat="1" applyFont="1" applyFill="1" applyBorder="1" applyAlignment="1" applyProtection="1">
      <alignment vertical="center"/>
      <protection locked="0"/>
    </xf>
    <xf numFmtId="0" fontId="2" fillId="0" borderId="5" xfId="1916" applyFont="1" applyFill="1" applyBorder="1" applyAlignment="1" applyProtection="1">
      <alignment horizontal="center"/>
    </xf>
    <xf numFmtId="0" fontId="2" fillId="0" borderId="17" xfId="1916" applyFont="1" applyFill="1" applyBorder="1" applyAlignment="1" applyProtection="1">
      <alignment horizontal="center"/>
    </xf>
    <xf numFmtId="0" fontId="12" fillId="0" borderId="6" xfId="1916" applyFont="1" applyFill="1" applyBorder="1" applyAlignment="1" applyProtection="1"/>
    <xf numFmtId="3" fontId="27" fillId="0" borderId="6" xfId="1916" applyNumberFormat="1" applyFont="1" applyFill="1" applyBorder="1" applyAlignment="1" applyProtection="1">
      <alignment vertical="center"/>
    </xf>
    <xf numFmtId="0" fontId="12" fillId="0" borderId="0" xfId="1916" applyFont="1" applyFill="1" applyBorder="1" applyAlignment="1" applyProtection="1"/>
    <xf numFmtId="3" fontId="27" fillId="0" borderId="0" xfId="1916" applyNumberFormat="1" applyFont="1" applyFill="1" applyBorder="1" applyAlignment="1" applyProtection="1">
      <alignment horizontal="right" vertical="center"/>
    </xf>
    <xf numFmtId="0" fontId="12" fillId="0" borderId="0" xfId="1916" applyFont="1" applyFill="1" applyAlignment="1" applyProtection="1"/>
    <xf numFmtId="0" fontId="2" fillId="0" borderId="0" xfId="0" applyFont="1" applyFill="1" applyBorder="1"/>
    <xf numFmtId="0" fontId="27" fillId="0" borderId="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45" fillId="0" borderId="0" xfId="0" applyFont="1" applyFill="1" applyBorder="1" applyAlignment="1">
      <alignment vertical="center"/>
    </xf>
    <xf numFmtId="0" fontId="145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top"/>
    </xf>
    <xf numFmtId="176" fontId="15" fillId="0" borderId="5" xfId="1" applyFont="1" applyFill="1" applyBorder="1" applyAlignment="1" applyProtection="1">
      <alignment vertical="top"/>
    </xf>
    <xf numFmtId="0" fontId="2" fillId="0" borderId="5" xfId="0" applyFont="1" applyFill="1" applyBorder="1"/>
    <xf numFmtId="0" fontId="0" fillId="0" borderId="0" xfId="0" applyFont="1" applyFill="1" applyBorder="1"/>
    <xf numFmtId="0" fontId="145" fillId="0" borderId="0" xfId="0" applyFont="1" applyFill="1" applyBorder="1"/>
    <xf numFmtId="0" fontId="145" fillId="0" borderId="0" xfId="0" applyFont="1" applyFill="1"/>
    <xf numFmtId="0" fontId="12" fillId="0" borderId="5" xfId="0" applyFont="1" applyFill="1" applyBorder="1" applyAlignment="1">
      <alignment horizontal="center" vertical="top"/>
    </xf>
    <xf numFmtId="0" fontId="12" fillId="0" borderId="0" xfId="0" applyFont="1" applyFill="1" applyAlignment="1"/>
    <xf numFmtId="0" fontId="13" fillId="0" borderId="0" xfId="0" applyFont="1" applyFill="1" applyAlignment="1"/>
    <xf numFmtId="0" fontId="16" fillId="36" borderId="6" xfId="0" applyFont="1" applyFill="1" applyBorder="1" applyAlignment="1">
      <alignment horizontal="center" vertical="center"/>
    </xf>
    <xf numFmtId="0" fontId="16" fillId="36" borderId="7" xfId="0" applyFont="1" applyFill="1" applyBorder="1" applyAlignment="1">
      <alignment horizontal="center" vertical="center"/>
    </xf>
    <xf numFmtId="0" fontId="4" fillId="36" borderId="40" xfId="0" applyFont="1" applyFill="1" applyBorder="1" applyAlignment="1">
      <alignment horizontal="centerContinuous" vertical="center"/>
    </xf>
    <xf numFmtId="0" fontId="4" fillId="36" borderId="36" xfId="0" applyFont="1" applyFill="1" applyBorder="1" applyAlignment="1">
      <alignment horizontal="centerContinuous" vertical="center"/>
    </xf>
    <xf numFmtId="0" fontId="16" fillId="36" borderId="36" xfId="0" applyFont="1" applyFill="1" applyBorder="1" applyAlignment="1">
      <alignment horizontal="centerContinuous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15" fillId="36" borderId="12" xfId="0" applyFont="1" applyFill="1" applyBorder="1" applyAlignment="1">
      <alignment vertical="center"/>
    </xf>
    <xf numFmtId="0" fontId="15" fillId="36" borderId="38" xfId="0" applyFont="1" applyFill="1" applyBorder="1" applyAlignment="1">
      <alignment vertical="center"/>
    </xf>
    <xf numFmtId="0" fontId="15" fillId="36" borderId="10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0" fontId="16" fillId="36" borderId="41" xfId="0" applyFont="1" applyFill="1" applyBorder="1" applyAlignment="1">
      <alignment horizontal="center" vertical="center"/>
    </xf>
    <xf numFmtId="0" fontId="16" fillId="36" borderId="42" xfId="0" applyFont="1" applyFill="1" applyBorder="1" applyAlignment="1">
      <alignment horizontal="center" vertical="center"/>
    </xf>
    <xf numFmtId="0" fontId="144" fillId="36" borderId="11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6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19" fillId="36" borderId="16" xfId="0" applyFont="1" applyFill="1" applyBorder="1" applyAlignment="1">
      <alignment vertical="center"/>
    </xf>
    <xf numFmtId="0" fontId="19" fillId="36" borderId="15" xfId="0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horizontal="center" vertical="center"/>
    </xf>
    <xf numFmtId="0" fontId="19" fillId="36" borderId="16" xfId="0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horizontal="center" vertical="center"/>
    </xf>
    <xf numFmtId="0" fontId="0" fillId="36" borderId="41" xfId="0" applyFill="1" applyBorder="1" applyAlignment="1"/>
    <xf numFmtId="0" fontId="15" fillId="36" borderId="11" xfId="0" applyFont="1" applyFill="1" applyBorder="1" applyAlignment="1">
      <alignment vertical="center"/>
    </xf>
    <xf numFmtId="0" fontId="16" fillId="36" borderId="10" xfId="0" applyFont="1" applyFill="1" applyBorder="1" applyAlignment="1">
      <alignment horizontal="center" vertical="center"/>
    </xf>
    <xf numFmtId="0" fontId="16" fillId="36" borderId="12" xfId="0" applyFont="1" applyFill="1" applyBorder="1" applyAlignment="1">
      <alignment horizontal="center" vertical="center"/>
    </xf>
    <xf numFmtId="0" fontId="15" fillId="36" borderId="43" xfId="0" applyFont="1" applyFill="1" applyBorder="1" applyAlignment="1">
      <alignment horizontal="center" vertical="center"/>
    </xf>
    <xf numFmtId="0" fontId="19" fillId="36" borderId="42" xfId="0" applyFont="1" applyFill="1" applyBorder="1" applyAlignment="1">
      <alignment vertical="center"/>
    </xf>
    <xf numFmtId="0" fontId="19" fillId="36" borderId="13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vertical="center"/>
    </xf>
    <xf numFmtId="0" fontId="19" fillId="36" borderId="11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/>
    </xf>
    <xf numFmtId="0" fontId="144" fillId="36" borderId="11" xfId="0" applyFont="1" applyFill="1" applyBorder="1" applyAlignment="1">
      <alignment horizontal="center" vertical="top"/>
    </xf>
    <xf numFmtId="0" fontId="19" fillId="36" borderId="13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 applyProtection="1">
      <alignment horizontal="center"/>
    </xf>
    <xf numFmtId="176" fontId="4" fillId="0" borderId="0" xfId="1" applyFont="1" applyFill="1" applyAlignment="1" applyProtection="1">
      <alignment horizontal="center" vertical="center"/>
    </xf>
    <xf numFmtId="176" fontId="4" fillId="0" borderId="0" xfId="1" applyFont="1" applyFill="1" applyAlignment="1" applyProtection="1">
      <alignment horizontal="center" vertical="center"/>
      <protection locked="0"/>
    </xf>
    <xf numFmtId="176" fontId="4" fillId="0" borderId="0" xfId="1" applyFont="1" applyFill="1" applyBorder="1" applyAlignment="1" applyProtection="1">
      <alignment horizontal="center" vertical="center"/>
      <protection locked="0"/>
    </xf>
    <xf numFmtId="185" fontId="15" fillId="0" borderId="12" xfId="1" applyNumberFormat="1" applyFont="1" applyFill="1" applyBorder="1" applyAlignment="1">
      <alignment horizontal="right" vertical="center" indent="1"/>
    </xf>
    <xf numFmtId="0" fontId="4" fillId="0" borderId="0" xfId="2735" applyFont="1" applyFill="1" applyBorder="1" applyAlignment="1" applyProtection="1">
      <alignment horizontal="center" vertical="center"/>
    </xf>
    <xf numFmtId="176" fontId="21" fillId="0" borderId="0" xfId="1" applyFont="1" applyFill="1" applyAlignment="1" applyProtection="1">
      <alignment horizontal="center" vertical="center"/>
    </xf>
    <xf numFmtId="185" fontId="22" fillId="0" borderId="12" xfId="1" applyNumberFormat="1" applyFont="1" applyFill="1" applyBorder="1" applyAlignment="1">
      <alignment horizontal="right" vertical="center" indent="1"/>
    </xf>
    <xf numFmtId="206" fontId="15" fillId="0" borderId="12" xfId="1" quotePrefix="1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shrinkToFit="1"/>
    </xf>
    <xf numFmtId="176" fontId="15" fillId="0" borderId="5" xfId="1" applyFont="1" applyFill="1" applyBorder="1" applyAlignment="1" applyProtection="1">
      <alignment horizontal="center"/>
    </xf>
    <xf numFmtId="176" fontId="15" fillId="0" borderId="5" xfId="1" applyFont="1" applyFill="1" applyBorder="1" applyAlignment="1" applyProtection="1">
      <alignment horizontal="center"/>
      <protection locked="0"/>
    </xf>
    <xf numFmtId="185" fontId="15" fillId="0" borderId="39" xfId="1" applyNumberFormat="1" applyFont="1" applyFill="1" applyBorder="1" applyAlignment="1">
      <alignment horizontal="right"/>
    </xf>
    <xf numFmtId="43" fontId="22" fillId="0" borderId="5" xfId="0" applyNumberFormat="1" applyFont="1" applyFill="1" applyBorder="1" applyAlignment="1">
      <alignment vertical="center"/>
    </xf>
    <xf numFmtId="0" fontId="27" fillId="0" borderId="0" xfId="0" applyFont="1" applyFill="1" applyProtection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 applyProtection="1">
      <alignment vertical="center"/>
    </xf>
    <xf numFmtId="0" fontId="148" fillId="0" borderId="0" xfId="0" applyFont="1" applyFill="1" applyAlignment="1">
      <alignment vertical="center"/>
    </xf>
    <xf numFmtId="0" fontId="148" fillId="0" borderId="0" xfId="0" applyFont="1" applyFill="1" applyAlignment="1" applyProtection="1">
      <alignment vertical="center"/>
    </xf>
    <xf numFmtId="0" fontId="149" fillId="0" borderId="0" xfId="0" applyFont="1" applyFill="1" applyAlignment="1" applyProtection="1">
      <alignment vertical="center"/>
    </xf>
    <xf numFmtId="0" fontId="148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176" fontId="15" fillId="0" borderId="39" xfId="1" applyFont="1" applyFill="1" applyBorder="1" applyAlignment="1" applyProtection="1"/>
    <xf numFmtId="176" fontId="15" fillId="0" borderId="5" xfId="1" applyFont="1" applyFill="1" applyBorder="1" applyAlignment="1" applyProtection="1">
      <protection locked="0"/>
    </xf>
    <xf numFmtId="0" fontId="12" fillId="0" borderId="0" xfId="0" applyFont="1" applyFill="1" applyAlignment="1" applyProtection="1">
      <alignment vertical="center"/>
    </xf>
    <xf numFmtId="176" fontId="27" fillId="0" borderId="0" xfId="1" applyFont="1" applyFill="1" applyBorder="1" applyProtection="1"/>
    <xf numFmtId="176" fontId="25" fillId="0" borderId="0" xfId="1" applyFont="1" applyFill="1" applyAlignment="1" applyProtection="1">
      <alignment vertical="center"/>
    </xf>
    <xf numFmtId="3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176" fontId="25" fillId="0" borderId="0" xfId="1" applyFont="1" applyFill="1" applyBorder="1" applyAlignment="1" applyProtection="1">
      <alignment vertical="center"/>
    </xf>
    <xf numFmtId="176" fontId="25" fillId="0" borderId="0" xfId="1" applyFont="1" applyFill="1" applyAlignment="1" applyProtection="1">
      <alignment vertical="center" shrinkToFit="1"/>
    </xf>
    <xf numFmtId="176" fontId="25" fillId="0" borderId="0" xfId="1" applyFont="1" applyFill="1" applyBorder="1" applyAlignment="1" applyProtection="1">
      <alignment vertical="center" shrinkToFit="1"/>
    </xf>
    <xf numFmtId="176" fontId="2" fillId="0" borderId="0" xfId="0" applyNumberFormat="1" applyFont="1" applyFill="1" applyBorder="1"/>
    <xf numFmtId="176" fontId="0" fillId="0" borderId="0" xfId="0" applyNumberFormat="1" applyFont="1" applyFill="1" applyBorder="1"/>
    <xf numFmtId="176" fontId="151" fillId="0" borderId="0" xfId="1" applyFont="1" applyFill="1" applyAlignment="1" applyProtection="1">
      <alignment vertical="center"/>
    </xf>
    <xf numFmtId="3" fontId="151" fillId="0" borderId="0" xfId="0" applyNumberFormat="1" applyFont="1" applyFill="1" applyAlignment="1">
      <alignment vertical="center"/>
    </xf>
    <xf numFmtId="0" fontId="151" fillId="0" borderId="0" xfId="0" applyFont="1" applyFill="1" applyAlignment="1">
      <alignment vertical="center"/>
    </xf>
    <xf numFmtId="176" fontId="151" fillId="0" borderId="0" xfId="1" applyFont="1" applyFill="1" applyBorder="1" applyAlignment="1" applyProtection="1">
      <alignment vertical="center"/>
    </xf>
    <xf numFmtId="176" fontId="151" fillId="0" borderId="0" xfId="1" applyFont="1" applyFill="1" applyAlignment="1" applyProtection="1">
      <alignment vertical="center" shrinkToFit="1"/>
    </xf>
    <xf numFmtId="176" fontId="151" fillId="0" borderId="0" xfId="1" applyFont="1" applyFill="1" applyBorder="1" applyAlignment="1" applyProtection="1">
      <alignment vertical="center" shrinkToFit="1"/>
    </xf>
    <xf numFmtId="0" fontId="15" fillId="0" borderId="17" xfId="0" applyFont="1" applyFill="1" applyBorder="1" applyAlignment="1">
      <alignment horizontal="center"/>
    </xf>
    <xf numFmtId="176" fontId="15" fillId="0" borderId="39" xfId="1" applyFont="1" applyFill="1" applyBorder="1" applyProtection="1"/>
    <xf numFmtId="176" fontId="149" fillId="0" borderId="0" xfId="1" applyFont="1" applyFill="1" applyBorder="1" applyProtection="1"/>
    <xf numFmtId="0" fontId="0" fillId="0" borderId="0" xfId="0" applyFill="1"/>
    <xf numFmtId="0" fontId="2" fillId="0" borderId="0" xfId="2737" applyFont="1" applyFill="1" applyAlignment="1">
      <alignment horizontal="centerContinuous"/>
    </xf>
    <xf numFmtId="0" fontId="12" fillId="0" borderId="0" xfId="2737" applyFont="1" applyFill="1" applyAlignment="1">
      <alignment horizontal="left"/>
    </xf>
    <xf numFmtId="0" fontId="14" fillId="0" borderId="0" xfId="2737" applyFont="1" applyFill="1" applyAlignment="1">
      <alignment horizontal="left"/>
    </xf>
    <xf numFmtId="0" fontId="14" fillId="0" borderId="0" xfId="2737" applyFont="1" applyFill="1">
      <alignment vertical="center"/>
    </xf>
    <xf numFmtId="0" fontId="14" fillId="0" borderId="0" xfId="2737" applyFont="1" applyFill="1" applyBorder="1" applyAlignment="1">
      <alignment horizontal="left"/>
    </xf>
    <xf numFmtId="0" fontId="15" fillId="0" borderId="0" xfId="2737" applyFont="1" applyFill="1" applyBorder="1" applyAlignment="1">
      <alignment horizontal="centerContinuous" vertical="center" shrinkToFit="1"/>
    </xf>
    <xf numFmtId="0" fontId="15" fillId="0" borderId="7" xfId="2737" applyFont="1" applyFill="1" applyBorder="1" applyAlignment="1">
      <alignment horizontal="centerContinuous" vertical="center" shrinkToFit="1"/>
    </xf>
    <xf numFmtId="0" fontId="15" fillId="0" borderId="9" xfId="2737" applyFont="1" applyFill="1" applyBorder="1" applyAlignment="1">
      <alignment horizontal="centerContinuous" vertical="center" shrinkToFit="1"/>
    </xf>
    <xf numFmtId="0" fontId="2" fillId="0" borderId="9" xfId="2737" applyFont="1" applyFill="1" applyBorder="1" applyAlignment="1">
      <alignment horizontal="centerContinuous" vertical="center" shrinkToFit="1"/>
    </xf>
    <xf numFmtId="0" fontId="15" fillId="0" borderId="6" xfId="2737" applyFont="1" applyFill="1" applyBorder="1" applyAlignment="1">
      <alignment horizontal="centerContinuous" vertical="center" shrinkToFit="1"/>
    </xf>
    <xf numFmtId="0" fontId="15" fillId="0" borderId="14" xfId="2737" applyFont="1" applyFill="1" applyBorder="1" applyAlignment="1">
      <alignment horizontal="centerContinuous" vertical="center" shrinkToFit="1"/>
    </xf>
    <xf numFmtId="0" fontId="15" fillId="0" borderId="16" xfId="2737" applyFont="1" applyFill="1" applyBorder="1" applyAlignment="1">
      <alignment horizontal="centerContinuous" vertical="center" shrinkToFit="1"/>
    </xf>
    <xf numFmtId="0" fontId="15" fillId="0" borderId="13" xfId="2737" applyFont="1" applyFill="1" applyBorder="1" applyAlignment="1">
      <alignment horizontal="centerContinuous" vertical="center" shrinkToFit="1"/>
    </xf>
    <xf numFmtId="0" fontId="15" fillId="0" borderId="0" xfId="2737" applyFont="1" applyFill="1" applyBorder="1" applyAlignment="1">
      <alignment horizontal="center" vertical="center" shrinkToFit="1"/>
    </xf>
    <xf numFmtId="0" fontId="15" fillId="0" borderId="42" xfId="2737" applyFont="1" applyFill="1" applyBorder="1" applyAlignment="1">
      <alignment horizontal="center" vertical="center" shrinkToFit="1"/>
    </xf>
    <xf numFmtId="0" fontId="15" fillId="0" borderId="41" xfId="2737" applyFont="1" applyFill="1" applyBorder="1" applyAlignment="1">
      <alignment horizontal="center" vertical="center" shrinkToFit="1"/>
    </xf>
    <xf numFmtId="0" fontId="15" fillId="0" borderId="38" xfId="2737" applyFont="1" applyFill="1" applyBorder="1" applyAlignment="1">
      <alignment horizontal="center" vertical="center" shrinkToFit="1"/>
    </xf>
    <xf numFmtId="0" fontId="2" fillId="0" borderId="0" xfId="2737" applyFont="1" applyFill="1" applyBorder="1" applyAlignment="1">
      <alignment horizontal="center" vertical="center" shrinkToFit="1"/>
    </xf>
    <xf numFmtId="0" fontId="2" fillId="0" borderId="10" xfId="2737" applyFont="1" applyFill="1" applyBorder="1" applyAlignment="1">
      <alignment horizontal="center" vertical="center" shrinkToFit="1"/>
    </xf>
    <xf numFmtId="0" fontId="2" fillId="0" borderId="12" xfId="2737" applyFont="1" applyFill="1" applyBorder="1" applyAlignment="1">
      <alignment horizontal="center" vertical="center" shrinkToFit="1"/>
    </xf>
    <xf numFmtId="0" fontId="2" fillId="0" borderId="11" xfId="2737" applyFont="1" applyFill="1" applyBorder="1" applyAlignment="1">
      <alignment horizontal="center" vertical="center" shrinkToFit="1"/>
    </xf>
    <xf numFmtId="0" fontId="15" fillId="0" borderId="11" xfId="2737" applyFont="1" applyFill="1" applyBorder="1" applyAlignment="1">
      <alignment horizontal="center" vertical="center" shrinkToFit="1"/>
    </xf>
    <xf numFmtId="0" fontId="15" fillId="0" borderId="10" xfId="2737" applyFont="1" applyFill="1" applyBorder="1" applyAlignment="1">
      <alignment horizontal="center" vertical="center" shrinkToFit="1"/>
    </xf>
    <xf numFmtId="0" fontId="15" fillId="0" borderId="12" xfId="2737" applyFont="1" applyFill="1" applyBorder="1" applyAlignment="1">
      <alignment horizontal="center" vertical="center" shrinkToFit="1"/>
    </xf>
    <xf numFmtId="0" fontId="15" fillId="0" borderId="14" xfId="2737" applyFont="1" applyFill="1" applyBorder="1" applyAlignment="1">
      <alignment horizontal="center" vertical="center" shrinkToFit="1"/>
    </xf>
    <xf numFmtId="0" fontId="15" fillId="0" borderId="16" xfId="2737" applyFont="1" applyFill="1" applyBorder="1" applyAlignment="1">
      <alignment horizontal="center" vertical="center" shrinkToFit="1"/>
    </xf>
    <xf numFmtId="0" fontId="15" fillId="0" borderId="15" xfId="2737" applyFont="1" applyFill="1" applyBorder="1" applyAlignment="1">
      <alignment horizontal="center" vertical="center" shrinkToFit="1"/>
    </xf>
    <xf numFmtId="0" fontId="4" fillId="0" borderId="10" xfId="2737" applyFont="1" applyFill="1" applyBorder="1" applyAlignment="1">
      <alignment horizontal="center" vertical="center"/>
    </xf>
    <xf numFmtId="41" fontId="4" fillId="0" borderId="0" xfId="1690" applyFont="1" applyFill="1" applyAlignment="1" applyProtection="1">
      <alignment horizontal="right" vertical="center"/>
    </xf>
    <xf numFmtId="41" fontId="15" fillId="0" borderId="0" xfId="1690" applyFont="1" applyFill="1" applyBorder="1" applyAlignment="1" applyProtection="1">
      <alignment horizontal="right" vertical="center"/>
    </xf>
    <xf numFmtId="41" fontId="15" fillId="0" borderId="0" xfId="1690" applyFont="1" applyFill="1" applyAlignment="1" applyProtection="1">
      <alignment horizontal="right" vertical="center"/>
    </xf>
    <xf numFmtId="0" fontId="21" fillId="0" borderId="10" xfId="2737" applyFont="1" applyFill="1" applyBorder="1" applyAlignment="1">
      <alignment horizontal="center" vertical="center"/>
    </xf>
    <xf numFmtId="41" fontId="21" fillId="0" borderId="0" xfId="1690" applyFont="1" applyFill="1" applyAlignment="1" applyProtection="1">
      <alignment horizontal="right" vertical="center"/>
    </xf>
    <xf numFmtId="41" fontId="22" fillId="0" borderId="0" xfId="1690" applyFont="1" applyFill="1" applyBorder="1" applyAlignment="1" applyProtection="1">
      <alignment horizontal="right" vertical="center"/>
    </xf>
    <xf numFmtId="41" fontId="22" fillId="0" borderId="0" xfId="1690" applyFont="1" applyFill="1" applyAlignment="1" applyProtection="1">
      <alignment horizontal="right" vertical="center"/>
    </xf>
    <xf numFmtId="0" fontId="124" fillId="0" borderId="10" xfId="2737" applyFont="1" applyFill="1" applyBorder="1" applyAlignment="1">
      <alignment horizontal="center" vertical="center"/>
    </xf>
    <xf numFmtId="41" fontId="4" fillId="0" borderId="0" xfId="1690" applyFont="1" applyFill="1" applyBorder="1" applyAlignment="1" applyProtection="1">
      <alignment horizontal="right" vertical="center"/>
    </xf>
    <xf numFmtId="0" fontId="15" fillId="0" borderId="17" xfId="2737" applyFont="1" applyFill="1" applyBorder="1" applyAlignment="1">
      <alignment horizontal="center"/>
    </xf>
    <xf numFmtId="41" fontId="15" fillId="0" borderId="5" xfId="1690" applyFont="1" applyFill="1" applyBorder="1" applyAlignment="1" applyProtection="1">
      <alignment horizontal="right"/>
    </xf>
    <xf numFmtId="41" fontId="15" fillId="0" borderId="5" xfId="2737" applyNumberFormat="1" applyFont="1" applyFill="1" applyBorder="1" applyAlignment="1"/>
    <xf numFmtId="41" fontId="15" fillId="0" borderId="0" xfId="2737" applyNumberFormat="1" applyFont="1" applyFill="1" applyBorder="1" applyAlignment="1"/>
    <xf numFmtId="41" fontId="15" fillId="0" borderId="13" xfId="2737" applyNumberFormat="1" applyFont="1" applyFill="1" applyBorder="1" applyAlignment="1"/>
    <xf numFmtId="0" fontId="13" fillId="0" borderId="20" xfId="2737" applyFont="1" applyFill="1" applyBorder="1">
      <alignment vertical="center"/>
    </xf>
    <xf numFmtId="0" fontId="26" fillId="0" borderId="20" xfId="2737" applyFont="1" applyFill="1" applyBorder="1">
      <alignment vertical="center"/>
    </xf>
    <xf numFmtId="0" fontId="14" fillId="0" borderId="0" xfId="2737" applyFont="1" applyFill="1" applyBorder="1">
      <alignment vertical="center"/>
    </xf>
    <xf numFmtId="0" fontId="153" fillId="0" borderId="0" xfId="2737" applyFont="1" applyFill="1">
      <alignment vertical="center"/>
    </xf>
    <xf numFmtId="0" fontId="153" fillId="0" borderId="0" xfId="2737" applyFont="1" applyFill="1" applyBorder="1">
      <alignment vertical="center"/>
    </xf>
    <xf numFmtId="0" fontId="27" fillId="0" borderId="0" xfId="2737" applyFont="1" applyFill="1" applyBorder="1">
      <alignment vertical="center"/>
    </xf>
    <xf numFmtId="0" fontId="27" fillId="0" borderId="0" xfId="2737" applyFont="1" applyFill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12" fillId="0" borderId="17" xfId="2737" applyFont="1" applyFill="1" applyBorder="1" applyAlignment="1">
      <alignment horizontal="center"/>
    </xf>
    <xf numFmtId="0" fontId="12" fillId="0" borderId="0" xfId="2737" applyFont="1" applyFill="1">
      <alignment vertical="center"/>
    </xf>
    <xf numFmtId="0" fontId="7" fillId="0" borderId="0" xfId="2736" applyFont="1" applyFill="1" applyAlignment="1">
      <alignment horizontal="right" vertical="top"/>
    </xf>
    <xf numFmtId="0" fontId="15" fillId="0" borderId="5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/>
    </xf>
    <xf numFmtId="0" fontId="0" fillId="0" borderId="0" xfId="0" applyFill="1" applyAlignment="1">
      <alignment vertical="top"/>
    </xf>
    <xf numFmtId="0" fontId="123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25" fillId="0" borderId="0" xfId="0" applyFont="1" applyFill="1" applyBorder="1" applyAlignment="1">
      <alignment vertical="center"/>
    </xf>
    <xf numFmtId="0" fontId="151" fillId="0" borderId="0" xfId="0" applyFont="1" applyFill="1" applyBorder="1" applyAlignment="1">
      <alignment vertical="center"/>
    </xf>
    <xf numFmtId="176" fontId="14" fillId="0" borderId="0" xfId="1" applyFont="1" applyFill="1" applyBorder="1" applyAlignment="1" applyProtection="1">
      <alignment horizontal="right"/>
    </xf>
    <xf numFmtId="0" fontId="2" fillId="0" borderId="0" xfId="2736" applyFont="1" applyFill="1"/>
    <xf numFmtId="0" fontId="7" fillId="0" borderId="0" xfId="2736" applyFont="1" applyFill="1" applyAlignment="1">
      <alignment vertical="top"/>
    </xf>
    <xf numFmtId="0" fontId="7" fillId="0" borderId="0" xfId="2736" applyFont="1" applyFill="1" applyBorder="1" applyAlignment="1">
      <alignment vertical="top"/>
    </xf>
    <xf numFmtId="0" fontId="2" fillId="0" borderId="0" xfId="2736" applyFont="1" applyFill="1" applyBorder="1" applyAlignment="1">
      <alignment vertical="center"/>
    </xf>
    <xf numFmtId="0" fontId="2" fillId="0" borderId="0" xfId="2736" applyFont="1" applyFill="1" applyAlignment="1">
      <alignment vertical="center"/>
    </xf>
    <xf numFmtId="0" fontId="2" fillId="0" borderId="0" xfId="2736" applyFont="1" applyFill="1" applyBorder="1" applyAlignment="1"/>
    <xf numFmtId="0" fontId="2" fillId="0" borderId="0" xfId="2736" applyFont="1" applyFill="1" applyAlignment="1"/>
    <xf numFmtId="0" fontId="12" fillId="0" borderId="0" xfId="2736" applyFont="1" applyFill="1" applyAlignment="1">
      <alignment vertical="center"/>
    </xf>
    <xf numFmtId="0" fontId="14" fillId="0" borderId="0" xfId="2736" applyFont="1" applyFill="1" applyAlignment="1">
      <alignment vertical="center"/>
    </xf>
    <xf numFmtId="0" fontId="14" fillId="0" borderId="0" xfId="2736" applyFont="1" applyFill="1" applyBorder="1" applyAlignment="1">
      <alignment vertical="center"/>
    </xf>
    <xf numFmtId="0" fontId="15" fillId="0" borderId="0" xfId="2736" applyFont="1" applyFill="1" applyBorder="1" applyAlignment="1">
      <alignment vertical="center"/>
    </xf>
    <xf numFmtId="0" fontId="15" fillId="0" borderId="0" xfId="2736" applyFont="1" applyFill="1" applyAlignment="1">
      <alignment vertical="center"/>
    </xf>
    <xf numFmtId="0" fontId="2" fillId="0" borderId="10" xfId="2736" applyFont="1" applyFill="1" applyBorder="1" applyAlignment="1">
      <alignment horizontal="center" vertical="center"/>
    </xf>
    <xf numFmtId="0" fontId="15" fillId="0" borderId="0" xfId="2736" applyFont="1" applyFill="1" applyBorder="1" applyAlignment="1">
      <alignment horizontal="center" vertical="center"/>
    </xf>
    <xf numFmtId="0" fontId="15" fillId="0" borderId="0" xfId="2736" applyFont="1" applyFill="1" applyBorder="1" applyAlignment="1">
      <alignment horizontal="centerContinuous" vertical="center"/>
    </xf>
    <xf numFmtId="0" fontId="4" fillId="0" borderId="10" xfId="2736" applyFont="1" applyFill="1" applyBorder="1" applyAlignment="1">
      <alignment horizontal="center" vertical="center"/>
    </xf>
    <xf numFmtId="176" fontId="4" fillId="0" borderId="0" xfId="1686" applyNumberFormat="1" applyFont="1" applyFill="1" applyAlignment="1" applyProtection="1">
      <alignment vertical="center"/>
    </xf>
    <xf numFmtId="176" fontId="4" fillId="0" borderId="0" xfId="1686" applyNumberFormat="1" applyFont="1" applyFill="1" applyAlignment="1" applyProtection="1">
      <alignment vertical="center"/>
      <protection locked="0"/>
    </xf>
    <xf numFmtId="176" fontId="4" fillId="0" borderId="0" xfId="2736" applyNumberFormat="1" applyFont="1" applyFill="1" applyAlignment="1">
      <alignment vertical="center"/>
    </xf>
    <xf numFmtId="176" fontId="4" fillId="0" borderId="0" xfId="1686" applyFont="1" applyFill="1" applyAlignment="1" applyProtection="1">
      <alignment vertical="center"/>
    </xf>
    <xf numFmtId="176" fontId="4" fillId="0" borderId="0" xfId="1686" applyFont="1" applyFill="1" applyBorder="1" applyAlignment="1" applyProtection="1">
      <alignment vertical="center"/>
    </xf>
    <xf numFmtId="176" fontId="4" fillId="0" borderId="0" xfId="1686" applyFont="1" applyFill="1" applyBorder="1" applyAlignment="1" applyProtection="1">
      <alignment vertical="center"/>
      <protection locked="0"/>
    </xf>
    <xf numFmtId="176" fontId="4" fillId="0" borderId="0" xfId="1686" applyNumberFormat="1" applyFont="1" applyFill="1" applyBorder="1" applyAlignment="1" applyProtection="1">
      <alignment vertical="center"/>
    </xf>
    <xf numFmtId="176" fontId="4" fillId="0" borderId="0" xfId="1686" applyNumberFormat="1" applyFont="1" applyFill="1" applyBorder="1" applyAlignment="1" applyProtection="1">
      <alignment vertical="center"/>
      <protection locked="0"/>
    </xf>
    <xf numFmtId="176" fontId="4" fillId="0" borderId="0" xfId="2736" applyNumberFormat="1" applyFont="1" applyFill="1" applyBorder="1" applyAlignment="1">
      <alignment vertical="center"/>
    </xf>
    <xf numFmtId="0" fontId="21" fillId="0" borderId="10" xfId="2736" applyFont="1" applyFill="1" applyBorder="1" applyAlignment="1">
      <alignment horizontal="center" vertical="center"/>
    </xf>
    <xf numFmtId="176" fontId="21" fillId="0" borderId="0" xfId="1686" applyNumberFormat="1" applyFont="1" applyFill="1" applyBorder="1" applyAlignment="1" applyProtection="1">
      <alignment vertical="center"/>
    </xf>
    <xf numFmtId="176" fontId="21" fillId="0" borderId="0" xfId="1686" applyNumberFormat="1" applyFont="1" applyFill="1" applyBorder="1" applyAlignment="1" applyProtection="1">
      <alignment vertical="center"/>
      <protection locked="0"/>
    </xf>
    <xf numFmtId="176" fontId="21" fillId="0" borderId="0" xfId="1686" applyFont="1" applyFill="1" applyBorder="1" applyAlignment="1" applyProtection="1">
      <alignment vertical="center"/>
    </xf>
    <xf numFmtId="176" fontId="21" fillId="0" borderId="0" xfId="1686" applyFont="1" applyFill="1" applyBorder="1" applyAlignment="1" applyProtection="1">
      <alignment vertical="center"/>
      <protection locked="0"/>
    </xf>
    <xf numFmtId="0" fontId="22" fillId="0" borderId="0" xfId="2736" applyFont="1" applyFill="1" applyAlignment="1">
      <alignment vertical="center"/>
    </xf>
    <xf numFmtId="0" fontId="22" fillId="0" borderId="17" xfId="2736" applyFont="1" applyFill="1" applyBorder="1" applyAlignment="1">
      <alignment horizontal="center"/>
    </xf>
    <xf numFmtId="176" fontId="22" fillId="0" borderId="5" xfId="1686" applyFont="1" applyFill="1" applyBorder="1" applyProtection="1"/>
    <xf numFmtId="176" fontId="22" fillId="0" borderId="5" xfId="1686" applyFont="1" applyFill="1" applyBorder="1" applyProtection="1">
      <protection locked="0"/>
    </xf>
    <xf numFmtId="0" fontId="22" fillId="0" borderId="0" xfId="2736" applyFont="1" applyFill="1"/>
    <xf numFmtId="0" fontId="22" fillId="0" borderId="0" xfId="2736" applyFont="1" applyFill="1" applyBorder="1" applyAlignment="1">
      <alignment horizontal="center"/>
    </xf>
    <xf numFmtId="176" fontId="22" fillId="0" borderId="0" xfId="1686" applyFont="1" applyFill="1" applyProtection="1"/>
    <xf numFmtId="176" fontId="22" fillId="0" borderId="0" xfId="1686" applyFont="1" applyFill="1" applyProtection="1">
      <protection locked="0"/>
    </xf>
    <xf numFmtId="176" fontId="4" fillId="0" borderId="0" xfId="1686" applyFont="1" applyFill="1" applyAlignment="1" applyProtection="1">
      <alignment horizontal="right" vertical="center"/>
      <protection locked="0"/>
    </xf>
    <xf numFmtId="0" fontId="2" fillId="0" borderId="17" xfId="2736" applyFont="1" applyFill="1" applyBorder="1" applyAlignment="1">
      <alignment horizontal="center" vertical="center"/>
    </xf>
    <xf numFmtId="176" fontId="15" fillId="0" borderId="5" xfId="1686" applyFont="1" applyFill="1" applyBorder="1" applyAlignment="1" applyProtection="1">
      <alignment vertical="center"/>
    </xf>
    <xf numFmtId="176" fontId="15" fillId="0" borderId="5" xfId="1686" applyFont="1" applyFill="1" applyBorder="1" applyAlignment="1" applyProtection="1">
      <alignment vertical="center"/>
      <protection locked="0"/>
    </xf>
    <xf numFmtId="176" fontId="27" fillId="0" borderId="0" xfId="1686" applyFont="1" applyFill="1" applyBorder="1" applyProtection="1"/>
    <xf numFmtId="0" fontId="27" fillId="0" borderId="0" xfId="2736" applyFont="1" applyFill="1"/>
    <xf numFmtId="0" fontId="2" fillId="0" borderId="0" xfId="2736" applyFont="1" applyFill="1" applyBorder="1" applyAlignment="1" applyProtection="1">
      <alignment horizontal="left"/>
    </xf>
    <xf numFmtId="0" fontId="2" fillId="0" borderId="0" xfId="2736" applyFont="1" applyFill="1" applyProtection="1"/>
    <xf numFmtId="0" fontId="28" fillId="0" borderId="0" xfId="2736" applyFont="1" applyFill="1"/>
    <xf numFmtId="0" fontId="29" fillId="0" borderId="0" xfId="2736" applyFont="1" applyFill="1"/>
    <xf numFmtId="0" fontId="2" fillId="0" borderId="0" xfId="2736" applyFont="1" applyFill="1" applyAlignment="1">
      <alignment horizontal="centerContinuous" vertical="center"/>
    </xf>
    <xf numFmtId="0" fontId="2" fillId="0" borderId="0" xfId="2736" applyFont="1" applyFill="1" applyAlignment="1">
      <alignment horizontal="centerContinuous"/>
    </xf>
    <xf numFmtId="0" fontId="12" fillId="0" borderId="5" xfId="2736" applyFont="1" applyFill="1" applyBorder="1" applyAlignment="1">
      <alignment vertical="center"/>
    </xf>
    <xf numFmtId="0" fontId="14" fillId="0" borderId="5" xfId="2736" applyFont="1" applyFill="1" applyBorder="1" applyAlignment="1">
      <alignment vertical="center"/>
    </xf>
    <xf numFmtId="0" fontId="15" fillId="0" borderId="5" xfId="2736" applyFont="1" applyFill="1" applyBorder="1" applyAlignment="1">
      <alignment horizontal="right" vertical="center"/>
    </xf>
    <xf numFmtId="176" fontId="15" fillId="0" borderId="0" xfId="1686" applyFont="1" applyFill="1" applyBorder="1" applyAlignment="1" applyProtection="1">
      <protection locked="0"/>
    </xf>
    <xf numFmtId="0" fontId="15" fillId="0" borderId="0" xfId="2736" applyFont="1" applyFill="1" applyAlignment="1"/>
    <xf numFmtId="176" fontId="21" fillId="0" borderId="0" xfId="1686" applyFont="1" applyFill="1" applyAlignment="1" applyProtection="1">
      <alignment vertical="center"/>
    </xf>
    <xf numFmtId="176" fontId="22" fillId="0" borderId="0" xfId="1686" applyFont="1" applyFill="1" applyBorder="1" applyAlignment="1" applyProtection="1">
      <protection locked="0"/>
    </xf>
    <xf numFmtId="0" fontId="22" fillId="0" borderId="0" xfId="2736" applyFont="1" applyFill="1" applyAlignment="1"/>
    <xf numFmtId="0" fontId="16" fillId="0" borderId="10" xfId="2736" applyFont="1" applyFill="1" applyBorder="1" applyAlignment="1">
      <alignment horizontal="center" vertical="center"/>
    </xf>
    <xf numFmtId="0" fontId="12" fillId="0" borderId="5" xfId="2736" applyFont="1" applyFill="1" applyBorder="1" applyAlignment="1">
      <alignment horizontal="center" vertical="center"/>
    </xf>
    <xf numFmtId="176" fontId="15" fillId="0" borderId="39" xfId="1686" applyFont="1" applyFill="1" applyBorder="1" applyAlignment="1" applyProtection="1">
      <alignment vertical="center"/>
    </xf>
    <xf numFmtId="176" fontId="15" fillId="0" borderId="0" xfId="1686" applyFont="1" applyFill="1" applyBorder="1" applyAlignment="1" applyProtection="1">
      <alignment vertical="center"/>
      <protection locked="0"/>
    </xf>
    <xf numFmtId="176" fontId="15" fillId="0" borderId="0" xfId="1686" applyFont="1" applyFill="1" applyBorder="1" applyAlignment="1" applyProtection="1">
      <alignment vertical="center"/>
    </xf>
    <xf numFmtId="176" fontId="154" fillId="0" borderId="0" xfId="1686" applyFont="1" applyFill="1" applyBorder="1" applyAlignment="1" applyProtection="1">
      <alignment vertical="center"/>
    </xf>
    <xf numFmtId="176" fontId="154" fillId="0" borderId="0" xfId="1686" applyFont="1" applyFill="1" applyBorder="1" applyAlignment="1" applyProtection="1">
      <alignment vertical="center"/>
      <protection locked="0"/>
    </xf>
    <xf numFmtId="0" fontId="154" fillId="0" borderId="0" xfId="2736" applyFont="1" applyFill="1" applyAlignment="1">
      <alignment vertical="center"/>
    </xf>
    <xf numFmtId="0" fontId="155" fillId="0" borderId="0" xfId="0" applyFont="1" applyFill="1" applyAlignment="1" applyProtection="1">
      <alignment vertical="top"/>
    </xf>
    <xf numFmtId="0" fontId="24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/>
    <xf numFmtId="0" fontId="24" fillId="0" borderId="0" xfId="0" applyFont="1" applyFill="1" applyAlignment="1" applyProtection="1">
      <alignment horizontal="centerContinuous"/>
    </xf>
    <xf numFmtId="0" fontId="157" fillId="0" borderId="0" xfId="0" applyFont="1" applyFill="1" applyProtection="1"/>
    <xf numFmtId="0" fontId="24" fillId="0" borderId="7" xfId="0" applyFont="1" applyFill="1" applyBorder="1" applyAlignment="1" applyProtection="1">
      <alignment horizontal="center" vertical="center"/>
    </xf>
    <xf numFmtId="0" fontId="152" fillId="0" borderId="0" xfId="0" applyFont="1" applyFill="1" applyAlignment="1" applyProtection="1">
      <alignment vertical="center"/>
    </xf>
    <xf numFmtId="0" fontId="24" fillId="0" borderId="10" xfId="0" applyFont="1" applyFill="1" applyBorder="1" applyAlignment="1" applyProtection="1">
      <alignment horizontal="center" vertical="center"/>
    </xf>
    <xf numFmtId="0" fontId="152" fillId="0" borderId="10" xfId="0" applyFont="1" applyFill="1" applyBorder="1" applyAlignment="1" applyProtection="1">
      <alignment horizontal="center" vertical="center"/>
    </xf>
    <xf numFmtId="0" fontId="152" fillId="0" borderId="10" xfId="0" applyFont="1" applyFill="1" applyBorder="1" applyAlignment="1" applyProtection="1">
      <alignment horizontal="center" vertical="center" shrinkToFit="1"/>
    </xf>
    <xf numFmtId="0" fontId="24" fillId="0" borderId="14" xfId="0" applyFont="1" applyFill="1" applyBorder="1" applyAlignment="1" applyProtection="1">
      <alignment horizontal="center" vertical="center"/>
    </xf>
    <xf numFmtId="0" fontId="152" fillId="0" borderId="14" xfId="0" applyFont="1" applyFill="1" applyBorder="1" applyAlignment="1" applyProtection="1">
      <alignment horizontal="center" vertical="center"/>
    </xf>
    <xf numFmtId="0" fontId="152" fillId="0" borderId="14" xfId="0" applyFont="1" applyFill="1" applyBorder="1" applyAlignment="1" applyProtection="1">
      <alignment horizontal="center" vertical="center" shrinkToFit="1"/>
    </xf>
    <xf numFmtId="0" fontId="152" fillId="0" borderId="10" xfId="0" applyFont="1" applyFill="1" applyBorder="1" applyAlignment="1" applyProtection="1">
      <alignment horizontal="center"/>
    </xf>
    <xf numFmtId="176" fontId="152" fillId="0" borderId="0" xfId="1" applyFont="1" applyFill="1" applyProtection="1"/>
    <xf numFmtId="0" fontId="152" fillId="0" borderId="0" xfId="0" applyFont="1" applyFill="1" applyProtection="1"/>
    <xf numFmtId="176" fontId="152" fillId="0" borderId="0" xfId="1" applyFont="1" applyFill="1" applyAlignment="1" applyProtection="1">
      <alignment horizontal="right"/>
    </xf>
    <xf numFmtId="0" fontId="24" fillId="0" borderId="10" xfId="0" applyFont="1" applyFill="1" applyBorder="1" applyAlignment="1" applyProtection="1">
      <alignment horizontal="center"/>
    </xf>
    <xf numFmtId="176" fontId="152" fillId="0" borderId="0" xfId="1" applyFont="1" applyFill="1" applyBorder="1" applyAlignment="1" applyProtection="1"/>
    <xf numFmtId="176" fontId="152" fillId="0" borderId="0" xfId="1" applyFont="1" applyFill="1" applyBorder="1" applyAlignment="1" applyProtection="1">
      <alignment horizontal="right"/>
    </xf>
    <xf numFmtId="0" fontId="152" fillId="0" borderId="0" xfId="0" applyFont="1" applyFill="1" applyAlignment="1" applyProtection="1"/>
    <xf numFmtId="176" fontId="152" fillId="0" borderId="0" xfId="1" applyFont="1" applyFill="1" applyAlignment="1" applyProtection="1"/>
    <xf numFmtId="176" fontId="152" fillId="0" borderId="0" xfId="1687" applyFont="1" applyFill="1" applyProtection="1"/>
    <xf numFmtId="176" fontId="152" fillId="0" borderId="0" xfId="1687" applyFont="1" applyFill="1" applyAlignment="1" applyProtection="1"/>
    <xf numFmtId="176" fontId="152" fillId="0" borderId="0" xfId="1687" applyFont="1" applyFill="1" applyBorder="1" applyAlignment="1" applyProtection="1"/>
    <xf numFmtId="0" fontId="24" fillId="0" borderId="13" xfId="0" applyFont="1" applyFill="1" applyBorder="1" applyAlignment="1" applyProtection="1">
      <alignment horizontal="center" vertical="center"/>
    </xf>
    <xf numFmtId="176" fontId="152" fillId="0" borderId="16" xfId="1" applyFont="1" applyFill="1" applyBorder="1" applyAlignment="1" applyProtection="1">
      <alignment vertical="center"/>
    </xf>
    <xf numFmtId="176" fontId="152" fillId="0" borderId="13" xfId="1" applyFont="1" applyFill="1" applyBorder="1" applyAlignment="1" applyProtection="1">
      <alignment vertical="center"/>
    </xf>
    <xf numFmtId="176" fontId="152" fillId="0" borderId="14" xfId="1" applyFont="1" applyFill="1" applyBorder="1" applyAlignment="1" applyProtection="1">
      <alignment vertical="center"/>
    </xf>
    <xf numFmtId="0" fontId="157" fillId="0" borderId="0" xfId="0" applyFont="1" applyFill="1" applyBorder="1" applyAlignment="1" applyProtection="1">
      <alignment vertical="center"/>
    </xf>
    <xf numFmtId="176" fontId="152" fillId="0" borderId="0" xfId="1" applyFont="1" applyFill="1" applyBorder="1" applyAlignment="1" applyProtection="1">
      <alignment vertical="center"/>
    </xf>
    <xf numFmtId="3" fontId="152" fillId="0" borderId="0" xfId="0" applyNumberFormat="1" applyFont="1" applyFill="1" applyBorder="1" applyAlignment="1" applyProtection="1">
      <alignment vertical="center"/>
    </xf>
    <xf numFmtId="176" fontId="159" fillId="0" borderId="0" xfId="1" applyFont="1" applyFill="1" applyBorder="1" applyProtection="1"/>
    <xf numFmtId="0" fontId="159" fillId="0" borderId="0" xfId="0" applyFont="1" applyFill="1" applyProtection="1"/>
    <xf numFmtId="0" fontId="23" fillId="0" borderId="5" xfId="0" applyFont="1" applyFill="1" applyBorder="1" applyProtection="1"/>
    <xf numFmtId="0" fontId="157" fillId="0" borderId="5" xfId="0" applyFont="1" applyFill="1" applyBorder="1" applyProtection="1"/>
    <xf numFmtId="0" fontId="157" fillId="0" borderId="0" xfId="0" applyFont="1" applyFill="1" applyBorder="1" applyProtection="1"/>
    <xf numFmtId="0" fontId="15" fillId="0" borderId="0" xfId="0" applyFont="1" applyAlignment="1"/>
    <xf numFmtId="0" fontId="24" fillId="0" borderId="0" xfId="0" applyFont="1" applyFill="1" applyBorder="1" applyAlignment="1" applyProtection="1">
      <alignment vertical="center"/>
    </xf>
    <xf numFmtId="0" fontId="24" fillId="0" borderId="36" xfId="0" applyFont="1" applyFill="1" applyBorder="1" applyAlignment="1" applyProtection="1">
      <alignment vertical="center"/>
    </xf>
    <xf numFmtId="0" fontId="24" fillId="0" borderId="37" xfId="0" applyFont="1" applyFill="1" applyBorder="1" applyAlignment="1" applyProtection="1">
      <alignment vertical="center"/>
    </xf>
    <xf numFmtId="0" fontId="152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157" fillId="0" borderId="0" xfId="0" applyFont="1" applyFill="1" applyBorder="1" applyAlignment="1" applyProtection="1">
      <alignment horizontal="center" vertical="center"/>
    </xf>
    <xf numFmtId="0" fontId="152" fillId="0" borderId="0" xfId="0" applyFont="1" applyFill="1" applyBorder="1" applyAlignment="1" applyProtection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/>
    </xf>
    <xf numFmtId="41" fontId="25" fillId="0" borderId="0" xfId="1" applyNumberFormat="1" applyFont="1" applyFill="1" applyAlignment="1" applyProtection="1">
      <alignment vertical="center"/>
    </xf>
    <xf numFmtId="41" fontId="152" fillId="0" borderId="0" xfId="1" applyNumberFormat="1" applyFont="1" applyFill="1" applyBorder="1" applyProtection="1"/>
    <xf numFmtId="41" fontId="152" fillId="0" borderId="0" xfId="1" applyNumberFormat="1" applyFont="1" applyFill="1" applyProtection="1"/>
    <xf numFmtId="41" fontId="25" fillId="0" borderId="0" xfId="1" applyNumberFormat="1" applyFont="1" applyFill="1" applyBorder="1" applyAlignment="1" applyProtection="1">
      <alignment vertical="center"/>
    </xf>
    <xf numFmtId="0" fontId="151" fillId="0" borderId="10" xfId="0" applyFont="1" applyFill="1" applyBorder="1" applyAlignment="1" applyProtection="1">
      <alignment horizontal="center" vertical="center"/>
    </xf>
    <xf numFmtId="41" fontId="151" fillId="0" borderId="0" xfId="1" applyNumberFormat="1" applyFont="1" applyFill="1" applyBorder="1" applyAlignment="1" applyProtection="1">
      <alignment vertical="center"/>
    </xf>
    <xf numFmtId="41" fontId="162" fillId="0" borderId="0" xfId="1" applyNumberFormat="1" applyFont="1" applyFill="1" applyBorder="1" applyProtection="1"/>
    <xf numFmtId="41" fontId="162" fillId="0" borderId="0" xfId="1" applyNumberFormat="1" applyFont="1" applyFill="1" applyProtection="1"/>
    <xf numFmtId="0" fontId="162" fillId="0" borderId="0" xfId="0" applyFont="1" applyFill="1" applyProtection="1"/>
    <xf numFmtId="0" fontId="24" fillId="0" borderId="5" xfId="0" applyFont="1" applyFill="1" applyBorder="1" applyAlignment="1" applyProtection="1">
      <alignment horizontal="center" vertical="center"/>
    </xf>
    <xf numFmtId="176" fontId="152" fillId="0" borderId="39" xfId="1" applyFont="1" applyFill="1" applyBorder="1" applyAlignment="1" applyProtection="1">
      <alignment vertical="center"/>
    </xf>
    <xf numFmtId="176" fontId="152" fillId="0" borderId="5" xfId="1" applyFont="1" applyFill="1" applyBorder="1" applyAlignment="1" applyProtection="1">
      <alignment vertical="center"/>
    </xf>
    <xf numFmtId="0" fontId="24" fillId="0" borderId="0" xfId="0" applyFont="1" applyFill="1" applyBorder="1" applyProtection="1"/>
    <xf numFmtId="0" fontId="24" fillId="0" borderId="0" xfId="0" applyFont="1" applyFill="1" applyProtection="1"/>
    <xf numFmtId="0" fontId="162" fillId="0" borderId="17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Protection="1"/>
    <xf numFmtId="0" fontId="165" fillId="0" borderId="0" xfId="0" applyFont="1" applyFill="1" applyProtection="1"/>
    <xf numFmtId="0" fontId="2" fillId="0" borderId="0" xfId="2736" applyFont="1" applyFill="1" applyBorder="1"/>
    <xf numFmtId="207" fontId="4" fillId="0" borderId="0" xfId="1" applyNumberFormat="1" applyFont="1" applyFill="1" applyBorder="1" applyAlignment="1" applyProtection="1">
      <alignment vertical="center"/>
    </xf>
    <xf numFmtId="176" fontId="4" fillId="0" borderId="0" xfId="1" applyNumberFormat="1" applyFont="1" applyFill="1" applyBorder="1" applyAlignment="1" applyProtection="1">
      <alignment vertical="center"/>
    </xf>
    <xf numFmtId="208" fontId="4" fillId="0" borderId="0" xfId="1" applyNumberFormat="1" applyFont="1" applyFill="1" applyBorder="1" applyAlignment="1" applyProtection="1">
      <alignment vertical="center"/>
    </xf>
    <xf numFmtId="207" fontId="2" fillId="0" borderId="0" xfId="2736" applyNumberFormat="1" applyFont="1" applyFill="1" applyBorder="1" applyAlignment="1">
      <alignment vertical="center"/>
    </xf>
    <xf numFmtId="207" fontId="21" fillId="0" borderId="0" xfId="1" applyNumberFormat="1" applyFont="1" applyFill="1" applyBorder="1" applyAlignment="1" applyProtection="1">
      <alignment vertical="center"/>
    </xf>
    <xf numFmtId="176" fontId="21" fillId="0" borderId="0" xfId="1" applyNumberFormat="1" applyFont="1" applyFill="1" applyBorder="1" applyAlignment="1" applyProtection="1">
      <alignment vertical="center"/>
    </xf>
    <xf numFmtId="208" fontId="21" fillId="0" borderId="0" xfId="1" applyNumberFormat="1" applyFont="1" applyFill="1" applyBorder="1" applyAlignment="1" applyProtection="1">
      <alignment vertical="center"/>
    </xf>
    <xf numFmtId="0" fontId="2" fillId="0" borderId="5" xfId="0" applyFont="1" applyFill="1" applyBorder="1" applyAlignment="1">
      <alignment horizontal="center" vertical="center"/>
    </xf>
    <xf numFmtId="208" fontId="15" fillId="0" borderId="39" xfId="1" applyNumberFormat="1" applyFont="1" applyFill="1" applyBorder="1"/>
    <xf numFmtId="176" fontId="15" fillId="0" borderId="5" xfId="1" applyFont="1" applyFill="1" applyBorder="1"/>
    <xf numFmtId="208" fontId="15" fillId="0" borderId="5" xfId="1" applyNumberFormat="1" applyFont="1" applyFill="1" applyBorder="1"/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5" fillId="0" borderId="0" xfId="0" quotePrefix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1" fontId="4" fillId="0" borderId="0" xfId="1" applyNumberFormat="1" applyFont="1" applyFill="1" applyBorder="1" applyAlignment="1" applyProtection="1">
      <alignment vertical="center"/>
    </xf>
    <xf numFmtId="41" fontId="4" fillId="0" borderId="0" xfId="1" applyNumberFormat="1" applyFont="1" applyFill="1" applyBorder="1" applyAlignment="1" applyProtection="1">
      <alignment horizontal="center" vertical="center"/>
    </xf>
    <xf numFmtId="41" fontId="4" fillId="0" borderId="0" xfId="1" applyNumberFormat="1" applyFont="1" applyFill="1" applyAlignment="1" applyProtection="1">
      <alignment vertical="center"/>
    </xf>
    <xf numFmtId="0" fontId="4" fillId="0" borderId="12" xfId="0" applyFont="1" applyFill="1" applyBorder="1" applyAlignment="1">
      <alignment horizontal="center" vertical="center"/>
    </xf>
    <xf numFmtId="41" fontId="21" fillId="0" borderId="0" xfId="1" applyNumberFormat="1" applyFont="1" applyFill="1" applyBorder="1" applyAlignment="1" applyProtection="1">
      <alignment vertical="center"/>
    </xf>
    <xf numFmtId="0" fontId="21" fillId="0" borderId="12" xfId="0" applyFont="1" applyFill="1" applyBorder="1" applyAlignment="1">
      <alignment horizontal="center" vertical="center"/>
    </xf>
    <xf numFmtId="41" fontId="22" fillId="0" borderId="5" xfId="1" applyNumberFormat="1" applyFont="1" applyFill="1" applyBorder="1" applyProtection="1"/>
    <xf numFmtId="41" fontId="15" fillId="0" borderId="5" xfId="1" applyNumberFormat="1" applyFont="1" applyFill="1" applyBorder="1" applyProtection="1"/>
    <xf numFmtId="0" fontId="15" fillId="0" borderId="39" xfId="0" applyFont="1" applyFill="1" applyBorder="1" applyAlignment="1">
      <alignment horizontal="center"/>
    </xf>
    <xf numFmtId="41" fontId="15" fillId="0" borderId="0" xfId="1" applyNumberFormat="1" applyFont="1" applyFill="1" applyProtection="1"/>
    <xf numFmtId="41" fontId="15" fillId="0" borderId="0" xfId="1" applyNumberFormat="1" applyFont="1" applyFill="1" applyProtection="1">
      <protection locked="0"/>
    </xf>
    <xf numFmtId="41" fontId="15" fillId="0" borderId="0" xfId="1" applyNumberFormat="1" applyFont="1" applyFill="1" applyBorder="1" applyProtection="1">
      <protection locked="0"/>
    </xf>
    <xf numFmtId="41" fontId="15" fillId="0" borderId="39" xfId="1" applyNumberFormat="1" applyFont="1" applyFill="1" applyBorder="1" applyAlignment="1" applyProtection="1"/>
    <xf numFmtId="41" fontId="15" fillId="0" borderId="5" xfId="1" applyNumberFormat="1" applyFont="1" applyFill="1" applyBorder="1" applyAlignment="1" applyProtection="1"/>
    <xf numFmtId="41" fontId="15" fillId="0" borderId="5" xfId="1" applyNumberFormat="1" applyFont="1" applyFill="1" applyBorder="1" applyAlignment="1" applyProtection="1">
      <protection locked="0"/>
    </xf>
    <xf numFmtId="0" fontId="15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41" fontId="15" fillId="0" borderId="0" xfId="1" applyNumberFormat="1" applyFont="1" applyFill="1" applyBorder="1" applyAlignment="1" applyProtection="1"/>
    <xf numFmtId="41" fontId="15" fillId="0" borderId="0" xfId="1" applyNumberFormat="1" applyFont="1" applyFill="1" applyBorder="1" applyAlignment="1" applyProtection="1">
      <protection locked="0"/>
    </xf>
    <xf numFmtId="0" fontId="15" fillId="0" borderId="41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41" fontId="4" fillId="0" borderId="12" xfId="1689" applyNumberFormat="1" applyFont="1" applyFill="1" applyBorder="1" applyAlignment="1" applyProtection="1">
      <alignment horizontal="right" vertical="center"/>
      <protection locked="0"/>
    </xf>
    <xf numFmtId="41" fontId="4" fillId="0" borderId="0" xfId="1689" applyNumberFormat="1" applyFont="1" applyFill="1" applyBorder="1" applyAlignment="1" applyProtection="1">
      <alignment horizontal="right" vertical="center"/>
      <protection locked="0"/>
    </xf>
    <xf numFmtId="41" fontId="21" fillId="0" borderId="12" xfId="1689" applyNumberFormat="1" applyFont="1" applyFill="1" applyBorder="1" applyAlignment="1" applyProtection="1">
      <alignment horizontal="right" vertical="center"/>
      <protection locked="0"/>
    </xf>
    <xf numFmtId="41" fontId="21" fillId="0" borderId="0" xfId="1689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Alignment="1">
      <alignment vertical="center"/>
    </xf>
    <xf numFmtId="0" fontId="22" fillId="0" borderId="5" xfId="0" applyFont="1" applyFill="1" applyBorder="1" applyAlignment="1">
      <alignment horizontal="center"/>
    </xf>
    <xf numFmtId="176" fontId="22" fillId="0" borderId="39" xfId="1" applyFont="1" applyFill="1" applyBorder="1" applyProtection="1"/>
    <xf numFmtId="176" fontId="22" fillId="0" borderId="5" xfId="1" applyFont="1" applyFill="1" applyBorder="1" applyProtection="1"/>
    <xf numFmtId="0" fontId="2" fillId="0" borderId="17" xfId="0" applyFont="1" applyFill="1" applyBorder="1" applyAlignment="1">
      <alignment horizontal="center" vertical="center"/>
    </xf>
    <xf numFmtId="176" fontId="15" fillId="0" borderId="0" xfId="1" applyFont="1" applyFill="1" applyBorder="1" applyAlignment="1" applyProtection="1">
      <alignment horizontal="right" vertical="center"/>
    </xf>
    <xf numFmtId="176" fontId="15" fillId="0" borderId="0" xfId="1" applyFont="1" applyFill="1" applyBorder="1" applyAlignment="1" applyProtection="1">
      <alignment vertical="center"/>
    </xf>
    <xf numFmtId="176" fontId="15" fillId="0" borderId="0" xfId="1" applyFont="1" applyFill="1" applyBorder="1" applyProtection="1"/>
    <xf numFmtId="176" fontId="4" fillId="0" borderId="0" xfId="1687" applyFont="1" applyFill="1" applyBorder="1" applyAlignment="1" applyProtection="1">
      <alignment horizontal="right" vertical="center"/>
    </xf>
    <xf numFmtId="176" fontId="21" fillId="0" borderId="0" xfId="1687" applyFont="1" applyFill="1" applyBorder="1" applyAlignment="1" applyProtection="1">
      <alignment horizontal="right" vertical="center"/>
    </xf>
    <xf numFmtId="176" fontId="15" fillId="0" borderId="39" xfId="1" applyFont="1" applyFill="1" applyBorder="1" applyAlignment="1" applyProtection="1">
      <alignment horizontal="right"/>
    </xf>
    <xf numFmtId="0" fontId="166" fillId="0" borderId="0" xfId="0" applyFont="1" applyFill="1" applyAlignment="1">
      <alignment vertical="top"/>
    </xf>
    <xf numFmtId="0" fontId="19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vertical="center"/>
    </xf>
    <xf numFmtId="41" fontId="15" fillId="0" borderId="0" xfId="1924" applyNumberFormat="1" applyFont="1" applyFill="1" applyBorder="1" applyAlignment="1" applyProtection="1">
      <alignment horizontal="right"/>
    </xf>
    <xf numFmtId="176" fontId="15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21" fillId="0" borderId="0" xfId="0" applyNumberFormat="1" applyFont="1" applyFill="1" applyBorder="1" applyAlignment="1" applyProtection="1">
      <alignment horizontal="center" vertical="center"/>
    </xf>
    <xf numFmtId="176" fontId="15" fillId="0" borderId="5" xfId="0" applyNumberFormat="1" applyFont="1" applyFill="1" applyBorder="1" applyAlignment="1" applyProtection="1">
      <alignment horizontal="center"/>
    </xf>
    <xf numFmtId="176" fontId="15" fillId="0" borderId="0" xfId="0" applyNumberFormat="1" applyFont="1" applyFill="1" applyBorder="1" applyAlignment="1" applyProtection="1">
      <alignment horizontal="center"/>
    </xf>
    <xf numFmtId="176" fontId="4" fillId="0" borderId="0" xfId="0" applyNumberFormat="1" applyFont="1" applyFill="1" applyBorder="1" applyAlignment="1" applyProtection="1">
      <alignment vertical="center" shrinkToFit="1"/>
    </xf>
    <xf numFmtId="176" fontId="4" fillId="0" borderId="0" xfId="0" applyNumberFormat="1" applyFont="1" applyFill="1" applyBorder="1" applyAlignment="1" applyProtection="1">
      <alignment horizontal="center" vertical="center" shrinkToFit="1"/>
    </xf>
    <xf numFmtId="176" fontId="21" fillId="0" borderId="0" xfId="0" applyNumberFormat="1" applyFont="1" applyFill="1" applyBorder="1" applyAlignment="1" applyProtection="1">
      <alignment horizontal="right" vertical="center"/>
    </xf>
    <xf numFmtId="176" fontId="21" fillId="0" borderId="0" xfId="0" applyNumberFormat="1" applyFont="1" applyFill="1" applyBorder="1" applyAlignment="1" applyProtection="1">
      <alignment vertical="center" shrinkToFit="1"/>
    </xf>
    <xf numFmtId="176" fontId="21" fillId="0" borderId="0" xfId="0" applyNumberFormat="1" applyFont="1" applyFill="1" applyBorder="1" applyAlignment="1" applyProtection="1">
      <alignment horizontal="right" vertical="center" shrinkToFit="1"/>
    </xf>
    <xf numFmtId="176" fontId="15" fillId="0" borderId="5" xfId="0" applyNumberFormat="1" applyFont="1" applyFill="1" applyBorder="1" applyAlignment="1" applyProtection="1">
      <alignment horizontal="center" vertical="center"/>
    </xf>
    <xf numFmtId="176" fontId="15" fillId="0" borderId="5" xfId="1" applyNumberFormat="1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176" fontId="4" fillId="0" borderId="0" xfId="1" applyFont="1" applyFill="1" applyBorder="1" applyAlignment="1" applyProtection="1">
      <alignment vertical="center" shrinkToFit="1"/>
    </xf>
    <xf numFmtId="176" fontId="21" fillId="0" borderId="0" xfId="1" applyFont="1" applyFill="1" applyBorder="1" applyAlignment="1" applyProtection="1">
      <alignment vertical="center" shrinkToFit="1"/>
    </xf>
    <xf numFmtId="0" fontId="139" fillId="0" borderId="0" xfId="0" applyFont="1" applyFill="1" applyBorder="1" applyAlignment="1">
      <alignment vertical="center"/>
    </xf>
    <xf numFmtId="0" fontId="139" fillId="0" borderId="0" xfId="0" applyFont="1" applyFill="1" applyAlignment="1">
      <alignment vertical="center"/>
    </xf>
    <xf numFmtId="176" fontId="15" fillId="0" borderId="39" xfId="1" applyFont="1" applyFill="1" applyBorder="1" applyAlignment="1" applyProtection="1">
      <alignment vertical="center"/>
      <protection locked="0"/>
    </xf>
    <xf numFmtId="176" fontId="15" fillId="0" borderId="5" xfId="1" applyFont="1" applyFill="1" applyBorder="1" applyAlignment="1" applyProtection="1">
      <alignment vertical="center"/>
      <protection locked="0"/>
    </xf>
    <xf numFmtId="176" fontId="15" fillId="0" borderId="5" xfId="1" applyFont="1" applyFill="1" applyBorder="1" applyAlignment="1" applyProtection="1">
      <alignment vertical="center"/>
    </xf>
    <xf numFmtId="0" fontId="13" fillId="0" borderId="6" xfId="0" applyFont="1" applyFill="1" applyBorder="1" applyAlignment="1">
      <alignment vertical="center"/>
    </xf>
    <xf numFmtId="176" fontId="27" fillId="0" borderId="0" xfId="1" applyFont="1" applyFill="1" applyBorder="1" applyAlignment="1" applyProtection="1"/>
    <xf numFmtId="176" fontId="27" fillId="0" borderId="0" xfId="1" applyFont="1" applyFill="1" applyBorder="1" applyAlignment="1" applyProtection="1">
      <protection locked="0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right" vertical="center" shrinkToFit="1"/>
    </xf>
    <xf numFmtId="0" fontId="168" fillId="0" borderId="0" xfId="0" applyFont="1" applyFill="1" applyAlignment="1">
      <alignment vertical="center" shrinkToFit="1"/>
    </xf>
    <xf numFmtId="0" fontId="2" fillId="0" borderId="42" xfId="0" applyFont="1" applyFill="1" applyBorder="1" applyAlignment="1">
      <alignment horizontal="center" vertical="center" shrinkToFit="1"/>
    </xf>
    <xf numFmtId="176" fontId="4" fillId="0" borderId="0" xfId="1" applyFont="1" applyFill="1" applyAlignment="1" applyProtection="1">
      <alignment vertical="center" shrinkToFit="1"/>
    </xf>
    <xf numFmtId="176" fontId="21" fillId="0" borderId="0" xfId="1" applyFont="1" applyFill="1" applyAlignment="1" applyProtection="1">
      <alignment vertical="center" shrinkToFit="1"/>
    </xf>
    <xf numFmtId="0" fontId="15" fillId="0" borderId="17" xfId="0" applyFont="1" applyFill="1" applyBorder="1" applyAlignment="1">
      <alignment horizontal="center" shrinkToFit="1"/>
    </xf>
    <xf numFmtId="176" fontId="22" fillId="0" borderId="5" xfId="1" applyFont="1" applyFill="1" applyBorder="1" applyAlignment="1" applyProtection="1">
      <alignment shrinkToFit="1"/>
    </xf>
    <xf numFmtId="176" fontId="15" fillId="0" borderId="5" xfId="1" applyFont="1" applyFill="1" applyBorder="1" applyAlignment="1" applyProtection="1">
      <alignment shrinkToFit="1"/>
    </xf>
    <xf numFmtId="0" fontId="15" fillId="0" borderId="0" xfId="0" applyFont="1" applyFill="1" applyAlignment="1">
      <alignment shrinkToFit="1"/>
    </xf>
    <xf numFmtId="0" fontId="2" fillId="0" borderId="5" xfId="0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 shrinkToFit="1"/>
    </xf>
    <xf numFmtId="176" fontId="15" fillId="0" borderId="5" xfId="1" applyFont="1" applyFill="1" applyBorder="1" applyAlignment="1" applyProtection="1">
      <alignment horizontal="right" shrinkToFit="1"/>
    </xf>
    <xf numFmtId="0" fontId="2" fillId="0" borderId="5" xfId="0" applyFont="1" applyFill="1" applyBorder="1" applyAlignment="1">
      <alignment horizontal="center" vertical="center" shrinkToFit="1"/>
    </xf>
    <xf numFmtId="176" fontId="15" fillId="0" borderId="39" xfId="1" applyFont="1" applyFill="1" applyBorder="1" applyAlignment="1" applyProtection="1">
      <alignment vertical="center" shrinkToFit="1"/>
    </xf>
    <xf numFmtId="176" fontId="15" fillId="0" borderId="5" xfId="1" applyFont="1" applyFill="1" applyBorder="1" applyAlignment="1" applyProtection="1">
      <alignment vertical="center" shrinkToFit="1"/>
    </xf>
    <xf numFmtId="176" fontId="149" fillId="0" borderId="0" xfId="1" applyFont="1" applyFill="1" applyBorder="1" applyAlignment="1" applyProtection="1"/>
    <xf numFmtId="0" fontId="149" fillId="0" borderId="0" xfId="0" applyFont="1" applyFill="1" applyAlignment="1"/>
    <xf numFmtId="0" fontId="27" fillId="0" borderId="0" xfId="0" applyFont="1" applyFill="1" applyAlignment="1"/>
    <xf numFmtId="0" fontId="28" fillId="0" borderId="0" xfId="0" applyFont="1" applyFill="1" applyAlignment="1"/>
    <xf numFmtId="176" fontId="4" fillId="0" borderId="0" xfId="1" applyFont="1" applyFill="1" applyBorder="1" applyAlignment="1" applyProtection="1">
      <alignment horizontal="center" vertical="center"/>
    </xf>
    <xf numFmtId="176" fontId="15" fillId="0" borderId="5" xfId="1" applyFont="1" applyFill="1" applyBorder="1" applyAlignment="1" applyProtection="1"/>
    <xf numFmtId="176" fontId="15" fillId="0" borderId="5" xfId="1" applyFont="1" applyFill="1" applyBorder="1" applyAlignment="1" applyProtection="1">
      <alignment shrinkToFit="1"/>
      <protection locked="0"/>
    </xf>
    <xf numFmtId="176" fontId="2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right"/>
    </xf>
    <xf numFmtId="0" fontId="8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176" fontId="4" fillId="0" borderId="0" xfId="1" applyNumberFormat="1" applyFont="1" applyFill="1" applyAlignment="1" applyProtection="1">
      <alignment vertical="center" shrinkToFit="1"/>
    </xf>
    <xf numFmtId="209" fontId="4" fillId="0" borderId="0" xfId="1" applyNumberFormat="1" applyFont="1" applyFill="1" applyAlignment="1" applyProtection="1">
      <alignment vertical="center" shrinkToFit="1"/>
      <protection locked="0"/>
    </xf>
    <xf numFmtId="198" fontId="4" fillId="0" borderId="0" xfId="1" applyNumberFormat="1" applyFont="1" applyFill="1" applyAlignment="1" applyProtection="1">
      <alignment vertical="center" shrinkToFit="1"/>
      <protection locked="0"/>
    </xf>
    <xf numFmtId="176" fontId="4" fillId="0" borderId="0" xfId="1" applyNumberFormat="1" applyFont="1" applyFill="1" applyBorder="1" applyAlignment="1" applyProtection="1">
      <alignment vertical="center" shrinkToFit="1"/>
    </xf>
    <xf numFmtId="209" fontId="4" fillId="0" borderId="0" xfId="1" applyNumberFormat="1" applyFont="1" applyFill="1" applyBorder="1" applyAlignment="1" applyProtection="1">
      <alignment vertical="center" shrinkToFit="1"/>
      <protection locked="0"/>
    </xf>
    <xf numFmtId="198" fontId="4" fillId="0" borderId="0" xfId="1" applyNumberFormat="1" applyFont="1" applyFill="1" applyBorder="1" applyAlignment="1" applyProtection="1">
      <alignment vertical="center" shrinkToFit="1"/>
      <protection locked="0"/>
    </xf>
    <xf numFmtId="176" fontId="21" fillId="0" borderId="0" xfId="1" applyNumberFormat="1" applyFont="1" applyFill="1" applyBorder="1" applyAlignment="1" applyProtection="1">
      <alignment vertical="center" shrinkToFit="1"/>
    </xf>
    <xf numFmtId="198" fontId="21" fillId="0" borderId="0" xfId="1" applyNumberFormat="1" applyFont="1" applyFill="1" applyBorder="1" applyAlignment="1" applyProtection="1">
      <alignment vertical="center" shrinkToFit="1"/>
      <protection locked="0"/>
    </xf>
    <xf numFmtId="198" fontId="15" fillId="0" borderId="5" xfId="1" applyNumberFormat="1" applyFont="1" applyFill="1" applyBorder="1" applyAlignment="1" applyProtection="1">
      <alignment shrinkToFit="1"/>
      <protection locked="0"/>
    </xf>
    <xf numFmtId="198" fontId="22" fillId="0" borderId="5" xfId="1" applyNumberFormat="1" applyFont="1" applyFill="1" applyBorder="1" applyAlignment="1" applyProtection="1">
      <alignment shrinkToFit="1"/>
      <protection locked="0"/>
    </xf>
    <xf numFmtId="176" fontId="15" fillId="0" borderId="5" xfId="1" applyFont="1" applyFill="1" applyBorder="1" applyAlignment="1" applyProtection="1">
      <alignment horizontal="right" shrinkToFit="1"/>
      <protection locked="0"/>
    </xf>
    <xf numFmtId="0" fontId="2" fillId="0" borderId="17" xfId="0" applyFont="1" applyFill="1" applyBorder="1" applyAlignment="1">
      <alignment horizontal="center" vertical="center" shrinkToFit="1"/>
    </xf>
    <xf numFmtId="176" fontId="15" fillId="0" borderId="5" xfId="1" applyFont="1" applyFill="1" applyBorder="1" applyAlignment="1" applyProtection="1">
      <alignment horizontal="right" vertical="center" shrinkToFit="1"/>
      <protection locked="0"/>
    </xf>
    <xf numFmtId="176" fontId="26" fillId="0" borderId="0" xfId="1" applyFont="1" applyFill="1" applyBorder="1" applyAlignment="1" applyProtection="1">
      <alignment shrinkToFit="1"/>
    </xf>
    <xf numFmtId="176" fontId="27" fillId="0" borderId="0" xfId="1" applyFont="1" applyFill="1" applyBorder="1" applyAlignment="1" applyProtection="1">
      <alignment shrinkToFit="1"/>
    </xf>
    <xf numFmtId="0" fontId="27" fillId="0" borderId="0" xfId="0" applyFont="1" applyFill="1" applyAlignment="1">
      <alignment shrinkToFit="1"/>
    </xf>
    <xf numFmtId="0" fontId="2" fillId="0" borderId="0" xfId="0" applyFont="1" applyFill="1" applyAlignment="1" applyProtection="1">
      <alignment shrinkToFit="1"/>
    </xf>
    <xf numFmtId="0" fontId="14" fillId="0" borderId="0" xfId="0" applyFont="1" applyFill="1" applyAlignment="1"/>
    <xf numFmtId="0" fontId="14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176" fontId="170" fillId="0" borderId="0" xfId="1" applyFont="1" applyFill="1" applyAlignment="1" applyProtection="1">
      <alignment vertical="center"/>
    </xf>
    <xf numFmtId="176" fontId="170" fillId="0" borderId="0" xfId="1" applyFont="1" applyFill="1" applyBorder="1" applyAlignment="1" applyProtection="1">
      <alignment vertical="center"/>
    </xf>
    <xf numFmtId="176" fontId="171" fillId="0" borderId="0" xfId="1" applyFont="1" applyFill="1" applyBorder="1" applyAlignment="1" applyProtection="1">
      <alignment vertical="center"/>
    </xf>
    <xf numFmtId="0" fontId="127" fillId="0" borderId="0" xfId="0" applyFont="1" applyFill="1" applyAlignment="1">
      <alignment vertical="center" shrinkToFit="1"/>
    </xf>
    <xf numFmtId="0" fontId="27" fillId="0" borderId="17" xfId="0" applyFont="1" applyFill="1" applyBorder="1" applyAlignment="1">
      <alignment horizontal="center"/>
    </xf>
    <xf numFmtId="176" fontId="127" fillId="0" borderId="5" xfId="1" applyFont="1" applyFill="1" applyBorder="1" applyAlignment="1" applyProtection="1"/>
    <xf numFmtId="176" fontId="27" fillId="0" borderId="5" xfId="1" applyFont="1" applyFill="1" applyBorder="1" applyAlignment="1" applyProtection="1"/>
    <xf numFmtId="0" fontId="14" fillId="0" borderId="5" xfId="0" applyFont="1" applyFill="1" applyBorder="1" applyAlignment="1">
      <alignment horizontal="center"/>
    </xf>
    <xf numFmtId="176" fontId="27" fillId="0" borderId="5" xfId="1" applyFont="1" applyFill="1" applyBorder="1" applyAlignment="1" applyProtection="1">
      <protection locked="0"/>
    </xf>
    <xf numFmtId="176" fontId="170" fillId="0" borderId="0" xfId="1" applyFont="1" applyFill="1" applyAlignment="1" applyProtection="1">
      <alignment horizontal="right" vertical="center"/>
    </xf>
    <xf numFmtId="176" fontId="170" fillId="0" borderId="0" xfId="1" applyFont="1" applyFill="1" applyBorder="1" applyAlignment="1" applyProtection="1">
      <alignment horizontal="right" vertical="center"/>
    </xf>
    <xf numFmtId="176" fontId="171" fillId="0" borderId="0" xfId="1" applyFont="1" applyFill="1" applyBorder="1" applyAlignment="1" applyProtection="1">
      <alignment horizontal="right" vertical="center"/>
    </xf>
    <xf numFmtId="0" fontId="14" fillId="0" borderId="17" xfId="0" applyFont="1" applyFill="1" applyBorder="1" applyAlignment="1">
      <alignment horizontal="center" vertical="center" shrinkToFit="1"/>
    </xf>
    <xf numFmtId="176" fontId="27" fillId="0" borderId="5" xfId="1" applyFont="1" applyFill="1" applyBorder="1" applyAlignment="1" applyProtection="1">
      <alignment vertical="center"/>
      <protection locked="0"/>
    </xf>
    <xf numFmtId="176" fontId="27" fillId="0" borderId="0" xfId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right" vertical="center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Alignment="1" applyProtection="1"/>
    <xf numFmtId="0" fontId="14" fillId="0" borderId="5" xfId="0" applyFont="1" applyFill="1" applyBorder="1" applyAlignment="1"/>
    <xf numFmtId="0" fontId="172" fillId="0" borderId="10" xfId="0" applyFont="1" applyFill="1" applyBorder="1" applyAlignment="1">
      <alignment horizontal="center" vertical="center"/>
    </xf>
    <xf numFmtId="0" fontId="173" fillId="0" borderId="12" xfId="0" applyFont="1" applyFill="1" applyBorder="1" applyAlignment="1">
      <alignment horizontal="center" vertical="center"/>
    </xf>
    <xf numFmtId="0" fontId="173" fillId="0" borderId="0" xfId="0" applyFont="1" applyFill="1" applyBorder="1" applyAlignment="1">
      <alignment horizontal="center" vertical="center"/>
    </xf>
    <xf numFmtId="0" fontId="173" fillId="0" borderId="0" xfId="0" applyFont="1" applyFill="1" applyAlignment="1">
      <alignment vertical="center" shrinkToFit="1"/>
    </xf>
    <xf numFmtId="0" fontId="16" fillId="0" borderId="10" xfId="0" applyFont="1" applyFill="1" applyBorder="1" applyAlignment="1">
      <alignment horizontal="center" vertical="center"/>
    </xf>
    <xf numFmtId="0" fontId="172" fillId="0" borderId="17" xfId="0" applyFont="1" applyFill="1" applyBorder="1" applyAlignment="1">
      <alignment horizontal="center" vertical="center"/>
    </xf>
    <xf numFmtId="176" fontId="173" fillId="0" borderId="5" xfId="1" applyFont="1" applyFill="1" applyBorder="1" applyAlignment="1" applyProtection="1">
      <alignment horizontal="right" vertical="center"/>
    </xf>
    <xf numFmtId="0" fontId="173" fillId="0" borderId="5" xfId="0" applyFont="1" applyFill="1" applyBorder="1" applyAlignment="1">
      <alignment vertical="center" shrinkToFit="1"/>
    </xf>
    <xf numFmtId="176" fontId="173" fillId="0" borderId="5" xfId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Alignment="1">
      <alignment horizontal="right" vertical="top"/>
    </xf>
    <xf numFmtId="0" fontId="15" fillId="0" borderId="0" xfId="0" applyFont="1" applyFill="1" applyBorder="1" applyAlignment="1">
      <alignment horizontal="right" vertical="center"/>
    </xf>
    <xf numFmtId="0" fontId="172" fillId="0" borderId="0" xfId="0" applyFont="1" applyFill="1" applyAlignment="1">
      <alignment shrinkToFit="1"/>
    </xf>
    <xf numFmtId="176" fontId="2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176" fontId="4" fillId="0" borderId="0" xfId="1" applyFont="1"/>
    <xf numFmtId="0" fontId="174" fillId="0" borderId="17" xfId="0" applyFont="1" applyFill="1" applyBorder="1" applyAlignment="1">
      <alignment horizontal="center"/>
    </xf>
    <xf numFmtId="176" fontId="174" fillId="0" borderId="5" xfId="1" applyFont="1" applyFill="1" applyBorder="1" applyAlignment="1" applyProtection="1">
      <alignment vertical="center"/>
    </xf>
    <xf numFmtId="176" fontId="174" fillId="0" borderId="5" xfId="1" applyFont="1" applyFill="1" applyBorder="1" applyAlignment="1" applyProtection="1">
      <alignment vertical="center"/>
      <protection locked="0"/>
    </xf>
    <xf numFmtId="0" fontId="15" fillId="0" borderId="0" xfId="0" applyFont="1" applyFill="1" applyProtection="1"/>
    <xf numFmtId="176" fontId="25" fillId="0" borderId="0" xfId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76" fontId="151" fillId="0" borderId="0" xfId="1" applyFont="1" applyFill="1" applyBorder="1" applyAlignment="1" applyProtection="1">
      <alignment vertical="center"/>
      <protection locked="0"/>
    </xf>
    <xf numFmtId="0" fontId="145" fillId="0" borderId="0" xfId="0" applyFont="1" applyFill="1" applyAlignment="1">
      <alignment vertical="center" shrinkToFit="1"/>
    </xf>
    <xf numFmtId="0" fontId="145" fillId="0" borderId="0" xfId="0" applyFont="1" applyFill="1" applyAlignment="1">
      <alignment horizontal="center" vertical="center" shrinkToFit="1"/>
    </xf>
    <xf numFmtId="176" fontId="174" fillId="0" borderId="5" xfId="1" applyFont="1" applyFill="1" applyBorder="1" applyAlignment="1" applyProtection="1">
      <alignment horizontal="centerContinuous" vertical="center"/>
    </xf>
    <xf numFmtId="0" fontId="15" fillId="0" borderId="0" xfId="0" applyFont="1" applyFill="1" applyBorder="1" applyAlignment="1" applyProtection="1">
      <alignment horizontal="center"/>
    </xf>
    <xf numFmtId="176" fontId="15" fillId="0" borderId="0" xfId="1" applyFont="1" applyFill="1" applyProtection="1"/>
    <xf numFmtId="0" fontId="4" fillId="0" borderId="0" xfId="1" applyNumberFormat="1" applyFont="1" applyFill="1" applyAlignment="1" applyProtection="1">
      <alignment horizontal="center" vertical="center"/>
    </xf>
    <xf numFmtId="0" fontId="21" fillId="0" borderId="0" xfId="1" applyNumberFormat="1" applyFont="1" applyFill="1" applyAlignment="1" applyProtection="1">
      <alignment horizontal="center" vertical="center"/>
    </xf>
    <xf numFmtId="0" fontId="4" fillId="0" borderId="0" xfId="0" applyFont="1" applyFill="1" applyBorder="1" applyAlignment="1">
      <alignment horizontal="distributed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0" xfId="1687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12" fillId="0" borderId="5" xfId="0" applyFont="1" applyFill="1" applyBorder="1" applyAlignment="1">
      <alignment horizontal="center" shrinkToFit="1"/>
    </xf>
    <xf numFmtId="0" fontId="12" fillId="0" borderId="17" xfId="0" applyFont="1" applyFill="1" applyBorder="1" applyAlignment="1">
      <alignment horizontal="center" shrinkToFit="1"/>
    </xf>
    <xf numFmtId="0" fontId="27" fillId="0" borderId="0" xfId="0" applyFont="1" applyFill="1" applyBorder="1" applyAlignment="1">
      <alignment horizontal="right"/>
    </xf>
    <xf numFmtId="0" fontId="16" fillId="36" borderId="7" xfId="0" applyFont="1" applyFill="1" applyBorder="1" applyAlignment="1">
      <alignment horizontal="center" vertical="center" shrinkToFit="1"/>
    </xf>
    <xf numFmtId="0" fontId="13" fillId="36" borderId="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 shrinkToFit="1"/>
    </xf>
    <xf numFmtId="0" fontId="16" fillId="36" borderId="11" xfId="0" applyFont="1" applyFill="1" applyBorder="1" applyAlignment="1">
      <alignment horizontal="center" vertical="center" shrinkToFit="1"/>
    </xf>
    <xf numFmtId="0" fontId="19" fillId="36" borderId="10" xfId="0" applyFont="1" applyFill="1" applyBorder="1" applyAlignment="1">
      <alignment horizontal="center" vertical="center" shrinkToFit="1"/>
    </xf>
    <xf numFmtId="0" fontId="19" fillId="36" borderId="11" xfId="0" applyFont="1" applyFill="1" applyBorder="1" applyAlignment="1">
      <alignment horizontal="center" vertical="center" shrinkToFit="1"/>
    </xf>
    <xf numFmtId="0" fontId="16" fillId="36" borderId="38" xfId="0" applyFont="1" applyFill="1" applyBorder="1" applyAlignment="1">
      <alignment horizontal="center" vertical="center" shrinkToFit="1"/>
    </xf>
    <xf numFmtId="0" fontId="16" fillId="36" borderId="14" xfId="0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horizontal="center" vertical="center" shrinkToFit="1"/>
    </xf>
    <xf numFmtId="0" fontId="27" fillId="36" borderId="14" xfId="0" applyFont="1" applyFill="1" applyBorder="1" applyAlignment="1">
      <alignment horizontal="center" vertical="center" shrinkToFit="1"/>
    </xf>
    <xf numFmtId="0" fontId="27" fillId="36" borderId="16" xfId="0" applyFont="1" applyFill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36" borderId="6" xfId="0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center" vertical="center"/>
    </xf>
    <xf numFmtId="0" fontId="4" fillId="36" borderId="37" xfId="0" applyFont="1" applyFill="1" applyBorder="1" applyAlignment="1">
      <alignment horizontal="center" vertical="center"/>
    </xf>
    <xf numFmtId="0" fontId="15" fillId="36" borderId="36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15" fillId="36" borderId="8" xfId="0" applyFont="1" applyFill="1" applyBorder="1" applyAlignment="1">
      <alignment horizontal="center"/>
    </xf>
    <xf numFmtId="0" fontId="15" fillId="36" borderId="38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/>
    </xf>
    <xf numFmtId="0" fontId="15" fillId="36" borderId="15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8" xfId="0" applyFill="1" applyBorder="1" applyAlignment="1">
      <alignment horizontal="center"/>
    </xf>
    <xf numFmtId="0" fontId="19" fillId="36" borderId="15" xfId="0" applyFont="1" applyFill="1" applyBorder="1" applyAlignment="1">
      <alignment horizontal="center" vertical="center"/>
    </xf>
    <xf numFmtId="176" fontId="4" fillId="0" borderId="0" xfId="1" applyFont="1" applyAlignment="1">
      <alignment vertical="center"/>
    </xf>
    <xf numFmtId="176" fontId="21" fillId="0" borderId="0" xfId="1" applyFont="1" applyAlignment="1">
      <alignment vertical="center"/>
    </xf>
    <xf numFmtId="0" fontId="16" fillId="0" borderId="0" xfId="0" applyFont="1" applyFill="1" applyBorder="1" applyAlignment="1">
      <alignment horizontal="distributed" vertical="center" wrapText="1" shrinkToFit="1"/>
    </xf>
    <xf numFmtId="0" fontId="12" fillId="36" borderId="7" xfId="0" applyFont="1" applyFill="1" applyBorder="1" applyAlignment="1">
      <alignment horizontal="center" vertical="center"/>
    </xf>
    <xf numFmtId="0" fontId="12" fillId="36" borderId="8" xfId="0" applyFont="1" applyFill="1" applyBorder="1" applyAlignment="1">
      <alignment horizontal="centerContinuous" vertical="center"/>
    </xf>
    <xf numFmtId="0" fontId="15" fillId="36" borderId="40" xfId="0" applyFont="1" applyFill="1" applyBorder="1" applyAlignment="1">
      <alignment horizontal="centerContinuous" vertical="center"/>
    </xf>
    <xf numFmtId="0" fontId="12" fillId="36" borderId="36" xfId="0" applyFont="1" applyFill="1" applyBorder="1" applyAlignment="1">
      <alignment horizontal="centerContinuous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 shrinkToFit="1"/>
    </xf>
    <xf numFmtId="0" fontId="19" fillId="36" borderId="15" xfId="0" applyFont="1" applyFill="1" applyBorder="1" applyAlignment="1">
      <alignment horizontal="center" vertical="center" shrinkToFit="1"/>
    </xf>
    <xf numFmtId="0" fontId="19" fillId="36" borderId="13" xfId="0" applyFont="1" applyFill="1" applyBorder="1" applyAlignment="1">
      <alignment horizontal="center" vertical="center" shrinkToFit="1"/>
    </xf>
    <xf numFmtId="0" fontId="12" fillId="36" borderId="37" xfId="0" applyFont="1" applyFill="1" applyBorder="1" applyAlignment="1">
      <alignment horizontal="centerContinuous" vertical="center"/>
    </xf>
    <xf numFmtId="0" fontId="15" fillId="36" borderId="36" xfId="0" applyFont="1" applyFill="1" applyBorder="1" applyAlignment="1">
      <alignment horizontal="centerContinuous" vertical="center"/>
    </xf>
    <xf numFmtId="0" fontId="12" fillId="36" borderId="40" xfId="0" applyFont="1" applyFill="1" applyBorder="1" applyAlignment="1">
      <alignment horizontal="centerContinuous" vertical="center"/>
    </xf>
    <xf numFmtId="0" fontId="12" fillId="36" borderId="41" xfId="0" applyFont="1" applyFill="1" applyBorder="1" applyAlignment="1">
      <alignment horizontal="center" vertical="center" shrinkToFit="1"/>
    </xf>
    <xf numFmtId="0" fontId="12" fillId="36" borderId="38" xfId="0" applyFont="1" applyFill="1" applyBorder="1" applyAlignment="1">
      <alignment horizontal="center" vertical="center" shrinkToFit="1"/>
    </xf>
    <xf numFmtId="0" fontId="12" fillId="36" borderId="10" xfId="0" applyFont="1" applyFill="1" applyBorder="1" applyAlignment="1">
      <alignment horizontal="center" vertical="center" shrinkToFit="1"/>
    </xf>
    <xf numFmtId="0" fontId="12" fillId="36" borderId="0" xfId="0" applyFont="1" applyFill="1" applyBorder="1" applyAlignment="1">
      <alignment horizontal="center" vertical="center" shrinkToFit="1"/>
    </xf>
    <xf numFmtId="0" fontId="12" fillId="36" borderId="12" xfId="0" applyFont="1" applyFill="1" applyBorder="1" applyAlignment="1">
      <alignment horizontal="center" vertical="center" shrinkToFit="1"/>
    </xf>
    <xf numFmtId="0" fontId="12" fillId="36" borderId="11" xfId="0" applyFont="1" applyFill="1" applyBorder="1" applyAlignment="1">
      <alignment horizontal="center" vertical="center" shrinkToFit="1"/>
    </xf>
    <xf numFmtId="0" fontId="14" fillId="36" borderId="10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 shrinkToFit="1"/>
    </xf>
    <xf numFmtId="0" fontId="27" fillId="36" borderId="10" xfId="0" applyFont="1" applyFill="1" applyBorder="1" applyAlignment="1">
      <alignment horizontal="center" vertical="center" shrinkToFit="1"/>
    </xf>
    <xf numFmtId="0" fontId="27" fillId="36" borderId="0" xfId="0" applyFont="1" applyFill="1" applyBorder="1" applyAlignment="1">
      <alignment horizontal="center" vertical="center" shrinkToFit="1"/>
    </xf>
    <xf numFmtId="0" fontId="19" fillId="36" borderId="16" xfId="0" applyFont="1" applyFill="1" applyBorder="1" applyAlignment="1">
      <alignment horizontal="center" vertical="center" shrinkToFit="1"/>
    </xf>
    <xf numFmtId="209" fontId="21" fillId="0" borderId="0" xfId="1" applyNumberFormat="1" applyFont="1" applyFill="1" applyBorder="1" applyAlignment="1" applyProtection="1">
      <alignment vertical="center" shrinkToFit="1"/>
      <protection locked="0"/>
    </xf>
    <xf numFmtId="0" fontId="19" fillId="36" borderId="36" xfId="0" applyFont="1" applyFill="1" applyBorder="1" applyAlignment="1">
      <alignment horizontal="centerContinuous" vertical="center" shrinkToFit="1"/>
    </xf>
    <xf numFmtId="0" fontId="12" fillId="36" borderId="37" xfId="0" applyFont="1" applyFill="1" applyBorder="1" applyAlignment="1">
      <alignment horizontal="centerContinuous" vertical="center" shrinkToFit="1"/>
    </xf>
    <xf numFmtId="0" fontId="4" fillId="36" borderId="40" xfId="0" applyFont="1" applyFill="1" applyBorder="1" applyAlignment="1">
      <alignment horizontal="centerContinuous" vertical="center" shrinkToFit="1"/>
    </xf>
    <xf numFmtId="0" fontId="12" fillId="36" borderId="36" xfId="0" applyFont="1" applyFill="1" applyBorder="1" applyAlignment="1">
      <alignment horizontal="centerContinuous" vertical="center" shrinkToFit="1"/>
    </xf>
    <xf numFmtId="0" fontId="16" fillId="36" borderId="0" xfId="0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center" shrinkToFit="1"/>
    </xf>
    <xf numFmtId="0" fontId="15" fillId="36" borderId="10" xfId="0" applyFont="1" applyFill="1" applyBorder="1" applyAlignment="1">
      <alignment horizontal="center" vertical="center" shrinkToFit="1"/>
    </xf>
    <xf numFmtId="0" fontId="15" fillId="36" borderId="0" xfId="0" applyFont="1" applyFill="1" applyBorder="1" applyAlignment="1">
      <alignment horizontal="center" vertical="center" shrinkToFit="1"/>
    </xf>
    <xf numFmtId="0" fontId="16" fillId="36" borderId="6" xfId="0" applyFont="1" applyFill="1" applyBorder="1" applyAlignment="1">
      <alignment horizontal="center" vertical="center" shrinkToFit="1"/>
    </xf>
    <xf numFmtId="0" fontId="16" fillId="36" borderId="36" xfId="0" applyFont="1" applyFill="1" applyBorder="1" applyAlignment="1">
      <alignment horizontal="centerContinuous" vertical="center" shrinkToFit="1"/>
    </xf>
    <xf numFmtId="0" fontId="16" fillId="36" borderId="42" xfId="0" applyFont="1" applyFill="1" applyBorder="1" applyAlignment="1">
      <alignment horizontal="center" vertical="center" shrinkToFit="1"/>
    </xf>
    <xf numFmtId="0" fontId="12" fillId="36" borderId="9" xfId="0" applyFont="1" applyFill="1" applyBorder="1" applyAlignment="1">
      <alignment horizontal="centerContinuous" vertical="center"/>
    </xf>
    <xf numFmtId="0" fontId="12" fillId="36" borderId="7" xfId="0" applyFont="1" applyFill="1" applyBorder="1" applyAlignment="1">
      <alignment horizontal="centerContinuous" vertical="center"/>
    </xf>
    <xf numFmtId="0" fontId="12" fillId="36" borderId="6" xfId="0" applyFont="1" applyFill="1" applyBorder="1" applyAlignment="1">
      <alignment horizontal="centerContinuous" vertical="center"/>
    </xf>
    <xf numFmtId="0" fontId="16" fillId="36" borderId="11" xfId="0" applyFont="1" applyFill="1" applyBorder="1" applyAlignment="1">
      <alignment horizontal="centerContinuous" vertical="center"/>
    </xf>
    <xf numFmtId="0" fontId="16" fillId="36" borderId="12" xfId="0" applyFont="1" applyFill="1" applyBorder="1" applyAlignment="1">
      <alignment horizontal="centerContinuous" vertical="center"/>
    </xf>
    <xf numFmtId="0" fontId="15" fillId="36" borderId="12" xfId="0" applyFont="1" applyFill="1" applyBorder="1" applyAlignment="1">
      <alignment horizontal="centerContinuous" vertical="center"/>
    </xf>
    <xf numFmtId="0" fontId="15" fillId="36" borderId="10" xfId="0" applyFont="1" applyFill="1" applyBorder="1" applyAlignment="1">
      <alignment horizontal="centerContinuous" vertical="center"/>
    </xf>
    <xf numFmtId="0" fontId="16" fillId="36" borderId="38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centerContinuous" vertical="center"/>
    </xf>
    <xf numFmtId="0" fontId="19" fillId="36" borderId="14" xfId="0" applyFont="1" applyFill="1" applyBorder="1" applyAlignment="1">
      <alignment horizontal="centerContinuous" vertical="center"/>
    </xf>
    <xf numFmtId="0" fontId="4" fillId="36" borderId="6" xfId="0" applyFont="1" applyFill="1" applyBorder="1" applyAlignment="1">
      <alignment horizontal="centerContinuous" vertical="center"/>
    </xf>
    <xf numFmtId="0" fontId="16" fillId="36" borderId="6" xfId="0" applyFont="1" applyFill="1" applyBorder="1" applyAlignment="1">
      <alignment horizontal="centerContinuous" vertical="center"/>
    </xf>
    <xf numFmtId="0" fontId="2" fillId="36" borderId="11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16" fillId="36" borderId="8" xfId="0" applyFont="1" applyFill="1" applyBorder="1" applyAlignment="1">
      <alignment horizontal="center" vertical="center" shrinkToFit="1"/>
    </xf>
    <xf numFmtId="0" fontId="2" fillId="36" borderId="0" xfId="0" applyFont="1" applyFill="1" applyBorder="1" applyAlignment="1">
      <alignment horizontal="center" vertical="center" shrinkToFit="1"/>
    </xf>
    <xf numFmtId="0" fontId="27" fillId="36" borderId="11" xfId="0" applyFont="1" applyFill="1" applyBorder="1" applyAlignment="1">
      <alignment horizontal="center" vertical="center" shrinkToFit="1"/>
    </xf>
    <xf numFmtId="0" fontId="169" fillId="36" borderId="11" xfId="0" applyFont="1" applyFill="1" applyBorder="1" applyAlignment="1">
      <alignment horizontal="center" vertical="center" shrinkToFit="1"/>
    </xf>
    <xf numFmtId="0" fontId="27" fillId="36" borderId="13" xfId="0" applyFont="1" applyFill="1" applyBorder="1" applyAlignment="1">
      <alignment horizontal="center" vertical="center" shrinkToFit="1"/>
    </xf>
    <xf numFmtId="0" fontId="27" fillId="36" borderId="15" xfId="0" applyFont="1" applyFill="1" applyBorder="1" applyAlignment="1">
      <alignment horizontal="center" vertical="center" shrinkToFit="1"/>
    </xf>
    <xf numFmtId="0" fontId="19" fillId="36" borderId="12" xfId="0" applyFont="1" applyFill="1" applyBorder="1" applyAlignment="1">
      <alignment horizontal="center"/>
    </xf>
    <xf numFmtId="0" fontId="16" fillId="36" borderId="8" xfId="0" applyFont="1" applyFill="1" applyBorder="1" applyAlignment="1">
      <alignment horizontal="centerContinuous" vertical="center" shrinkToFit="1"/>
    </xf>
    <xf numFmtId="0" fontId="16" fillId="36" borderId="9" xfId="0" applyFont="1" applyFill="1" applyBorder="1" applyAlignment="1">
      <alignment horizontal="center" vertical="center" shrinkToFit="1"/>
    </xf>
    <xf numFmtId="0" fontId="12" fillId="36" borderId="11" xfId="0" applyFont="1" applyFill="1" applyBorder="1" applyAlignment="1">
      <alignment horizontal="centerContinuous" vertical="center" shrinkToFit="1"/>
    </xf>
    <xf numFmtId="0" fontId="16" fillId="36" borderId="12" xfId="0" applyFont="1" applyFill="1" applyBorder="1" applyAlignment="1">
      <alignment horizontal="centerContinuous" vertical="center" shrinkToFit="1"/>
    </xf>
    <xf numFmtId="0" fontId="16" fillId="36" borderId="11" xfId="0" applyFont="1" applyFill="1" applyBorder="1" applyAlignment="1">
      <alignment horizontal="centerContinuous" vertical="center" shrinkToFit="1"/>
    </xf>
    <xf numFmtId="0" fontId="169" fillId="36" borderId="12" xfId="0" applyFont="1" applyFill="1" applyBorder="1" applyAlignment="1">
      <alignment horizontal="center" vertical="center" shrinkToFit="1"/>
    </xf>
    <xf numFmtId="0" fontId="27" fillId="36" borderId="12" xfId="0" applyFont="1" applyFill="1" applyBorder="1" applyAlignment="1">
      <alignment horizontal="center" vertical="center" shrinkToFit="1"/>
    </xf>
    <xf numFmtId="0" fontId="144" fillId="36" borderId="12" xfId="0" applyFont="1" applyFill="1" applyBorder="1" applyAlignment="1">
      <alignment horizontal="center" vertical="center" shrinkToFit="1"/>
    </xf>
    <xf numFmtId="0" fontId="19" fillId="36" borderId="11" xfId="0" applyFont="1" applyFill="1" applyBorder="1" applyAlignment="1">
      <alignment horizontal="centerContinuous" vertical="center" shrinkToFit="1"/>
    </xf>
    <xf numFmtId="0" fontId="15" fillId="36" borderId="12" xfId="0" applyFont="1" applyFill="1" applyBorder="1" applyAlignment="1">
      <alignment horizontal="center" vertical="center" shrinkToFit="1"/>
    </xf>
    <xf numFmtId="0" fontId="134" fillId="36" borderId="7" xfId="0" applyFont="1" applyFill="1" applyBorder="1" applyAlignment="1">
      <alignment horizontal="center" vertical="center"/>
    </xf>
    <xf numFmtId="0" fontId="124" fillId="36" borderId="6" xfId="0" applyFont="1" applyFill="1" applyBorder="1" applyAlignment="1">
      <alignment horizontal="centerContinuous" vertical="center"/>
    </xf>
    <xf numFmtId="0" fontId="134" fillId="36" borderId="7" xfId="0" applyFont="1" applyFill="1" applyBorder="1" applyAlignment="1">
      <alignment horizontal="centerContinuous" vertical="center"/>
    </xf>
    <xf numFmtId="0" fontId="134" fillId="36" borderId="6" xfId="0" applyFont="1" applyFill="1" applyBorder="1" applyAlignment="1">
      <alignment horizontal="centerContinuous" vertical="center"/>
    </xf>
    <xf numFmtId="0" fontId="15" fillId="36" borderId="0" xfId="0" applyFont="1" applyFill="1" applyBorder="1" applyAlignment="1">
      <alignment horizontal="centerContinuous" vertical="center"/>
    </xf>
    <xf numFmtId="0" fontId="15" fillId="36" borderId="41" xfId="0" applyFont="1" applyFill="1" applyBorder="1" applyAlignment="1">
      <alignment horizontal="center" vertical="center"/>
    </xf>
    <xf numFmtId="0" fontId="144" fillId="36" borderId="38" xfId="0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19" fillId="36" borderId="21" xfId="0" applyFont="1" applyFill="1" applyBorder="1" applyAlignment="1">
      <alignment horizontal="centerContinuous" vertical="center"/>
    </xf>
    <xf numFmtId="0" fontId="134" fillId="37" borderId="8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center" vertical="center"/>
    </xf>
    <xf numFmtId="0" fontId="0" fillId="37" borderId="38" xfId="0" applyFill="1" applyBorder="1" applyAlignment="1">
      <alignment horizontal="center"/>
    </xf>
    <xf numFmtId="0" fontId="19" fillId="37" borderId="15" xfId="0" applyFont="1" applyFill="1" applyBorder="1" applyAlignment="1">
      <alignment horizontal="center" vertical="center"/>
    </xf>
    <xf numFmtId="0" fontId="19" fillId="37" borderId="15" xfId="0" applyFont="1" applyFill="1" applyBorder="1" applyAlignment="1">
      <alignment horizontal="center"/>
    </xf>
    <xf numFmtId="0" fontId="134" fillId="36" borderId="8" xfId="0" applyFont="1" applyFill="1" applyBorder="1" applyAlignment="1">
      <alignment horizontal="center" vertical="center"/>
    </xf>
    <xf numFmtId="0" fontId="0" fillId="36" borderId="8" xfId="0" applyFill="1" applyBorder="1"/>
    <xf numFmtId="0" fontId="0" fillId="36" borderId="11" xfId="0" applyFill="1" applyBorder="1"/>
    <xf numFmtId="0" fontId="0" fillId="36" borderId="38" xfId="0" applyFill="1" applyBorder="1" applyAlignment="1">
      <alignment horizontal="center"/>
    </xf>
    <xf numFmtId="0" fontId="19" fillId="36" borderId="15" xfId="0" applyFont="1" applyFill="1" applyBorder="1" applyAlignment="1">
      <alignment horizontal="center"/>
    </xf>
    <xf numFmtId="0" fontId="134" fillId="37" borderId="7" xfId="0" applyFont="1" applyFill="1" applyBorder="1" applyAlignment="1">
      <alignment horizontal="center" vertical="center"/>
    </xf>
    <xf numFmtId="0" fontId="134" fillId="37" borderId="10" xfId="0" applyFont="1" applyFill="1" applyBorder="1" applyAlignment="1">
      <alignment horizontal="center" vertical="center"/>
    </xf>
    <xf numFmtId="0" fontId="134" fillId="37" borderId="12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 horizontal="center" vertical="center"/>
    </xf>
    <xf numFmtId="0" fontId="15" fillId="37" borderId="12" xfId="0" applyFont="1" applyFill="1" applyBorder="1" applyAlignment="1">
      <alignment horizontal="center" vertical="center"/>
    </xf>
    <xf numFmtId="0" fontId="0" fillId="37" borderId="0" xfId="0" applyFill="1"/>
    <xf numFmtId="0" fontId="19" fillId="37" borderId="10" xfId="0" applyFont="1" applyFill="1" applyBorder="1" applyAlignment="1">
      <alignment horizontal="center" vertical="center"/>
    </xf>
    <xf numFmtId="0" fontId="19" fillId="37" borderId="14" xfId="0" applyFont="1" applyFill="1" applyBorder="1" applyAlignment="1">
      <alignment horizontal="center" vertical="center"/>
    </xf>
    <xf numFmtId="0" fontId="19" fillId="37" borderId="14" xfId="0" applyFont="1" applyFill="1" applyBorder="1" applyAlignment="1">
      <alignment horizontal="center" vertical="center"/>
    </xf>
    <xf numFmtId="0" fontId="19" fillId="37" borderId="11" xfId="0" applyFont="1" applyFill="1" applyBorder="1" applyAlignment="1">
      <alignment horizontal="center" vertical="center"/>
    </xf>
    <xf numFmtId="0" fontId="19" fillId="37" borderId="15" xfId="0" applyFont="1" applyFill="1" applyBorder="1" applyAlignment="1">
      <alignment horizontal="center" vertical="center"/>
    </xf>
    <xf numFmtId="0" fontId="19" fillId="37" borderId="12" xfId="0" applyFont="1" applyFill="1" applyBorder="1" applyAlignment="1">
      <alignment horizontal="center" vertical="center"/>
    </xf>
    <xf numFmtId="0" fontId="19" fillId="37" borderId="12" xfId="0" applyFont="1" applyFill="1" applyBorder="1" applyAlignment="1">
      <alignment vertical="center"/>
    </xf>
    <xf numFmtId="176" fontId="21" fillId="0" borderId="0" xfId="1" applyFont="1" applyFill="1" applyBorder="1" applyAlignment="1" applyProtection="1">
      <alignment horizontal="center" vertical="center" wrapText="1"/>
      <protection locked="0"/>
    </xf>
    <xf numFmtId="176" fontId="15" fillId="0" borderId="0" xfId="1" applyFont="1"/>
    <xf numFmtId="176" fontId="15" fillId="36" borderId="10" xfId="1" applyFont="1" applyFill="1" applyBorder="1" applyAlignment="1">
      <alignment horizontal="center" vertical="center"/>
    </xf>
    <xf numFmtId="176" fontId="15" fillId="36" borderId="12" xfId="1" applyFont="1" applyFill="1" applyBorder="1" applyAlignment="1">
      <alignment horizontal="center" vertical="center"/>
    </xf>
    <xf numFmtId="176" fontId="19" fillId="36" borderId="14" xfId="1" applyFont="1" applyFill="1" applyBorder="1" applyAlignment="1">
      <alignment horizontal="center" vertical="center" shrinkToFit="1"/>
    </xf>
    <xf numFmtId="176" fontId="19" fillId="0" borderId="0" xfId="1" applyFont="1" applyFill="1" applyBorder="1" applyAlignment="1">
      <alignment horizontal="center" vertical="center" shrinkToFit="1"/>
    </xf>
    <xf numFmtId="176" fontId="21" fillId="0" borderId="0" xfId="1" applyFont="1" applyFill="1" applyBorder="1" applyAlignment="1" applyProtection="1">
      <alignment horizontal="center" vertical="center"/>
    </xf>
    <xf numFmtId="0" fontId="19" fillId="36" borderId="25" xfId="0" applyFont="1" applyFill="1" applyBorder="1" applyAlignment="1">
      <alignment horizontal="center"/>
    </xf>
    <xf numFmtId="176" fontId="21" fillId="0" borderId="0" xfId="0" applyNumberFormat="1" applyFont="1" applyFill="1" applyBorder="1" applyAlignment="1" applyProtection="1">
      <alignment vertical="center"/>
    </xf>
    <xf numFmtId="41" fontId="22" fillId="0" borderId="0" xfId="1924" applyNumberFormat="1" applyFont="1" applyFill="1" applyBorder="1" applyAlignment="1" applyProtection="1">
      <alignment horizontal="right" vertical="center"/>
    </xf>
    <xf numFmtId="176" fontId="176" fillId="0" borderId="0" xfId="0" applyNumberFormat="1" applyFont="1" applyFill="1" applyBorder="1" applyAlignment="1" applyProtection="1">
      <alignment horizontal="center" vertical="center"/>
    </xf>
    <xf numFmtId="0" fontId="16" fillId="37" borderId="7" xfId="0" applyFont="1" applyFill="1" applyBorder="1" applyAlignment="1">
      <alignment horizontal="center" vertical="center"/>
    </xf>
    <xf numFmtId="0" fontId="15" fillId="37" borderId="36" xfId="0" applyFont="1" applyFill="1" applyBorder="1" applyAlignment="1">
      <alignment horizontal="centerContinuous" vertical="center"/>
    </xf>
    <xf numFmtId="0" fontId="12" fillId="37" borderId="36" xfId="0" applyFont="1" applyFill="1" applyBorder="1" applyAlignment="1">
      <alignment horizontal="centerContinuous" vertical="center"/>
    </xf>
    <xf numFmtId="0" fontId="12" fillId="37" borderId="10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Continuous" vertical="center"/>
    </xf>
    <xf numFmtId="0" fontId="12" fillId="37" borderId="13" xfId="0" applyFont="1" applyFill="1" applyBorder="1" applyAlignment="1">
      <alignment horizontal="centerContinuous" vertical="center"/>
    </xf>
    <xf numFmtId="0" fontId="16" fillId="37" borderId="10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19" fillId="37" borderId="13" xfId="0" applyFont="1" applyFill="1" applyBorder="1" applyAlignment="1">
      <alignment horizontal="center" vertical="center"/>
    </xf>
    <xf numFmtId="0" fontId="12" fillId="37" borderId="41" xfId="0" applyFont="1" applyFill="1" applyBorder="1" applyAlignment="1">
      <alignment horizontal="centerContinuous" vertical="center"/>
    </xf>
    <xf numFmtId="0" fontId="12" fillId="37" borderId="43" xfId="0" applyFont="1" applyFill="1" applyBorder="1" applyAlignment="1">
      <alignment horizontal="centerContinuous" vertical="center"/>
    </xf>
    <xf numFmtId="0" fontId="15" fillId="37" borderId="45" xfId="0" applyFont="1" applyFill="1" applyBorder="1" applyAlignment="1">
      <alignment horizontal="centerContinuous" vertical="center"/>
    </xf>
    <xf numFmtId="0" fontId="12" fillId="37" borderId="21" xfId="0" applyFont="1" applyFill="1" applyBorder="1" applyAlignment="1">
      <alignment horizontal="centerContinuous" vertical="center"/>
    </xf>
    <xf numFmtId="0" fontId="12" fillId="37" borderId="44" xfId="0" applyFont="1" applyFill="1" applyBorder="1" applyAlignment="1">
      <alignment horizontal="centerContinuous" vertical="center"/>
    </xf>
    <xf numFmtId="0" fontId="12" fillId="37" borderId="25" xfId="0" applyFont="1" applyFill="1" applyBorder="1" applyAlignment="1">
      <alignment horizontal="centerContinuous" vertical="center"/>
    </xf>
    <xf numFmtId="0" fontId="16" fillId="37" borderId="38" xfId="0" applyFont="1" applyFill="1" applyBorder="1" applyAlignment="1">
      <alignment horizontal="centerContinuous" vertical="center"/>
    </xf>
    <xf numFmtId="0" fontId="16" fillId="37" borderId="41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Continuous" vertical="center"/>
    </xf>
    <xf numFmtId="0" fontId="16" fillId="37" borderId="38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Continuous" vertical="center"/>
    </xf>
    <xf numFmtId="0" fontId="16" fillId="37" borderId="12" xfId="0" applyFont="1" applyFill="1" applyBorder="1" applyAlignment="1">
      <alignment vertical="center"/>
    </xf>
    <xf numFmtId="0" fontId="16" fillId="37" borderId="10" xfId="0" applyFont="1" applyFill="1" applyBorder="1" applyAlignment="1">
      <alignment vertical="center"/>
    </xf>
    <xf numFmtId="0" fontId="19" fillId="37" borderId="10" xfId="0" applyFont="1" applyFill="1" applyBorder="1" applyAlignment="1">
      <alignment horizontal="centerContinuous" vertical="center"/>
    </xf>
    <xf numFmtId="0" fontId="19" fillId="37" borderId="10" xfId="0" applyFont="1" applyFill="1" applyBorder="1" applyAlignment="1">
      <alignment vertical="center"/>
    </xf>
    <xf numFmtId="0" fontId="19" fillId="37" borderId="14" xfId="0" applyFont="1" applyFill="1" applyBorder="1" applyAlignment="1">
      <alignment horizontal="centerContinuous" vertical="center"/>
    </xf>
    <xf numFmtId="0" fontId="19" fillId="37" borderId="15" xfId="0" applyFont="1" applyFill="1" applyBorder="1" applyAlignment="1">
      <alignment horizontal="centerContinuous" vertical="center"/>
    </xf>
    <xf numFmtId="0" fontId="19" fillId="37" borderId="16" xfId="0" applyFont="1" applyFill="1" applyBorder="1" applyAlignment="1">
      <alignment horizontal="center" vertical="center"/>
    </xf>
    <xf numFmtId="0" fontId="4" fillId="37" borderId="7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Continuous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Continuous" vertical="center"/>
    </xf>
    <xf numFmtId="0" fontId="4" fillId="37" borderId="13" xfId="0" applyFont="1" applyFill="1" applyBorder="1" applyAlignment="1">
      <alignment horizontal="centerContinuous" vertical="center"/>
    </xf>
    <xf numFmtId="0" fontId="4" fillId="37" borderId="0" xfId="0" applyFont="1" applyFill="1" applyBorder="1" applyAlignment="1">
      <alignment horizontal="centerContinuous" vertical="center"/>
    </xf>
    <xf numFmtId="0" fontId="4" fillId="37" borderId="43" xfId="0" applyFont="1" applyFill="1" applyBorder="1" applyAlignment="1">
      <alignment horizontal="centerContinuous" vertical="center"/>
    </xf>
    <xf numFmtId="0" fontId="4" fillId="37" borderId="10" xfId="0" applyFont="1" applyFill="1" applyBorder="1" applyAlignment="1">
      <alignment vertical="center"/>
    </xf>
    <xf numFmtId="0" fontId="15" fillId="37" borderId="10" xfId="0" applyFont="1" applyFill="1" applyBorder="1" applyAlignment="1">
      <alignment vertical="center"/>
    </xf>
    <xf numFmtId="0" fontId="19" fillId="37" borderId="0" xfId="0" applyFont="1" applyFill="1" applyBorder="1" applyAlignment="1">
      <alignment horizontal="centerContinuous" vertical="center"/>
    </xf>
    <xf numFmtId="0" fontId="15" fillId="37" borderId="13" xfId="0" applyFont="1" applyFill="1" applyBorder="1" applyAlignment="1">
      <alignment horizontal="centerContinuous" vertical="center"/>
    </xf>
    <xf numFmtId="0" fontId="15" fillId="37" borderId="10" xfId="0" applyFont="1" applyFill="1" applyBorder="1" applyAlignment="1">
      <alignment horizontal="centerContinuous" vertical="center"/>
    </xf>
    <xf numFmtId="0" fontId="16" fillId="37" borderId="10" xfId="0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/>
    </xf>
    <xf numFmtId="0" fontId="4" fillId="37" borderId="42" xfId="0" applyFont="1" applyFill="1" applyBorder="1" applyAlignment="1">
      <alignment horizontal="center" vertical="center"/>
    </xf>
    <xf numFmtId="0" fontId="134" fillId="37" borderId="14" xfId="0" applyFont="1" applyFill="1" applyBorder="1" applyAlignment="1">
      <alignment horizontal="center" vertical="center"/>
    </xf>
    <xf numFmtId="0" fontId="4" fillId="37" borderId="45" xfId="0" applyFont="1" applyFill="1" applyBorder="1" applyAlignment="1">
      <alignment horizontal="centerContinuous" vertical="center"/>
    </xf>
    <xf numFmtId="0" fontId="15" fillId="37" borderId="21" xfId="0" applyFont="1" applyFill="1" applyBorder="1" applyAlignment="1">
      <alignment horizontal="centerContinuous" vertical="center"/>
    </xf>
    <xf numFmtId="0" fontId="4" fillId="37" borderId="41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Continuous" vertical="center"/>
    </xf>
    <xf numFmtId="0" fontId="4" fillId="37" borderId="43" xfId="0" applyFont="1" applyFill="1" applyBorder="1" applyAlignment="1">
      <alignment horizontal="center" vertical="center"/>
    </xf>
    <xf numFmtId="0" fontId="15" fillId="37" borderId="14" xfId="0" applyFont="1" applyFill="1" applyBorder="1" applyAlignment="1">
      <alignment horizontal="center" vertical="center"/>
    </xf>
    <xf numFmtId="0" fontId="15" fillId="37" borderId="16" xfId="0" applyFont="1" applyFill="1" applyBorder="1" applyAlignment="1">
      <alignment horizontal="center" vertical="center"/>
    </xf>
    <xf numFmtId="0" fontId="15" fillId="37" borderId="0" xfId="0" applyFont="1" applyFill="1" applyAlignment="1">
      <alignment horizontal="center"/>
    </xf>
    <xf numFmtId="0" fontId="15" fillId="37" borderId="11" xfId="0" applyFont="1" applyFill="1" applyBorder="1" applyAlignment="1">
      <alignment horizontal="center"/>
    </xf>
    <xf numFmtId="0" fontId="15" fillId="37" borderId="15" xfId="0" applyFont="1" applyFill="1" applyBorder="1" applyAlignment="1">
      <alignment horizontal="center"/>
    </xf>
    <xf numFmtId="0" fontId="16" fillId="37" borderId="7" xfId="0" applyFont="1" applyFill="1" applyBorder="1" applyAlignment="1">
      <alignment horizontal="center" vertical="center" shrinkToFit="1"/>
    </xf>
    <xf numFmtId="0" fontId="16" fillId="37" borderId="9" xfId="0" applyFont="1" applyFill="1" applyBorder="1" applyAlignment="1">
      <alignment vertical="center"/>
    </xf>
    <xf numFmtId="0" fontId="16" fillId="37" borderId="36" xfId="0" applyFont="1" applyFill="1" applyBorder="1" applyAlignment="1">
      <alignment horizontal="left" vertical="center"/>
    </xf>
    <xf numFmtId="0" fontId="16" fillId="37" borderId="9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shrinkToFit="1"/>
    </xf>
    <xf numFmtId="0" fontId="15" fillId="37" borderId="10" xfId="0" applyFont="1" applyFill="1" applyBorder="1" applyAlignment="1">
      <alignment horizontal="center" vertical="center" shrinkToFit="1"/>
    </xf>
    <xf numFmtId="0" fontId="16" fillId="37" borderId="38" xfId="0" applyFont="1" applyFill="1" applyBorder="1" applyAlignment="1">
      <alignment horizontal="center" vertical="center" shrinkToFit="1"/>
    </xf>
    <xf numFmtId="0" fontId="16" fillId="37" borderId="42" xfId="0" applyFont="1" applyFill="1" applyBorder="1" applyAlignment="1">
      <alignment horizontal="center" vertical="center" shrinkToFit="1"/>
    </xf>
    <xf numFmtId="0" fontId="12" fillId="37" borderId="38" xfId="0" applyFont="1" applyFill="1" applyBorder="1" applyAlignment="1">
      <alignment horizontal="center" vertical="center" shrinkToFit="1"/>
    </xf>
    <xf numFmtId="0" fontId="16" fillId="37" borderId="38" xfId="0" applyFont="1" applyFill="1" applyBorder="1" applyAlignment="1">
      <alignment vertical="center" shrinkToFit="1"/>
    </xf>
    <xf numFmtId="0" fontId="12" fillId="37" borderId="38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144" fillId="37" borderId="12" xfId="0" applyFont="1" applyFill="1" applyBorder="1" applyAlignment="1">
      <alignment horizontal="center" vertical="center"/>
    </xf>
    <xf numFmtId="0" fontId="50" fillId="37" borderId="38" xfId="0" applyFont="1" applyFill="1" applyBorder="1" applyAlignment="1">
      <alignment horizontal="center" vertical="center"/>
    </xf>
    <xf numFmtId="0" fontId="50" fillId="37" borderId="42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 shrinkToFit="1"/>
    </xf>
    <xf numFmtId="0" fontId="16" fillId="37" borderId="11" xfId="0" applyFont="1" applyFill="1" applyBorder="1" applyAlignment="1">
      <alignment horizontal="center" vertical="center" shrinkToFit="1"/>
    </xf>
    <xf numFmtId="0" fontId="50" fillId="37" borderId="10" xfId="0" applyFont="1" applyFill="1" applyBorder="1" applyAlignment="1">
      <alignment horizontal="center" vertical="center"/>
    </xf>
    <xf numFmtId="0" fontId="19" fillId="37" borderId="14" xfId="0" applyFont="1" applyFill="1" applyBorder="1" applyAlignment="1">
      <alignment horizontal="center" vertical="center" shrinkToFit="1"/>
    </xf>
    <xf numFmtId="0" fontId="19" fillId="37" borderId="14" xfId="0" quotePrefix="1" applyFont="1" applyFill="1" applyBorder="1" applyAlignment="1">
      <alignment horizontal="center" vertical="center" shrinkToFit="1"/>
    </xf>
    <xf numFmtId="0" fontId="19" fillId="37" borderId="15" xfId="0" applyFont="1" applyFill="1" applyBorder="1" applyAlignment="1">
      <alignment horizontal="center" vertical="center" shrinkToFit="1"/>
    </xf>
    <xf numFmtId="0" fontId="19" fillId="37" borderId="15" xfId="0" applyFont="1" applyFill="1" applyBorder="1" applyAlignment="1">
      <alignment vertical="center" shrinkToFit="1"/>
    </xf>
    <xf numFmtId="0" fontId="19" fillId="37" borderId="13" xfId="0" applyFont="1" applyFill="1" applyBorder="1" applyAlignment="1">
      <alignment vertical="center" shrinkToFit="1"/>
    </xf>
    <xf numFmtId="0" fontId="16" fillId="37" borderId="12" xfId="0" applyFont="1" applyFill="1" applyBorder="1" applyAlignment="1">
      <alignment horizontal="center" vertical="center"/>
    </xf>
    <xf numFmtId="0" fontId="16" fillId="37" borderId="36" xfId="0" applyFont="1" applyFill="1" applyBorder="1" applyAlignment="1">
      <alignment vertical="center"/>
    </xf>
    <xf numFmtId="0" fontId="16" fillId="37" borderId="36" xfId="0" applyFont="1" applyFill="1" applyBorder="1" applyAlignment="1">
      <alignment horizontal="center" vertical="center" shrinkToFit="1"/>
    </xf>
    <xf numFmtId="0" fontId="16" fillId="37" borderId="40" xfId="0" applyFont="1" applyFill="1" applyBorder="1" applyAlignment="1">
      <alignment horizontal="center" vertical="center" shrinkToFit="1"/>
    </xf>
    <xf numFmtId="0" fontId="19" fillId="37" borderId="10" xfId="0" applyFont="1" applyFill="1" applyBorder="1" applyAlignment="1">
      <alignment horizontal="center"/>
    </xf>
    <xf numFmtId="0" fontId="12" fillId="37" borderId="15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 shrinkToFit="1"/>
    </xf>
    <xf numFmtId="0" fontId="16" fillId="37" borderId="6" xfId="0" applyFont="1" applyFill="1" applyBorder="1" applyAlignment="1">
      <alignment horizontal="center" vertical="center"/>
    </xf>
    <xf numFmtId="0" fontId="123" fillId="37" borderId="9" xfId="0" applyFont="1" applyFill="1" applyBorder="1" applyAlignment="1">
      <alignment horizontal="center" vertical="center"/>
    </xf>
    <xf numFmtId="0" fontId="144" fillId="37" borderId="10" xfId="0" applyFont="1" applyFill="1" applyBorder="1" applyAlignment="1">
      <alignment horizontal="center" vertical="center"/>
    </xf>
    <xf numFmtId="0" fontId="144" fillId="37" borderId="11" xfId="0" applyFont="1" applyFill="1" applyBorder="1" applyAlignment="1">
      <alignment horizontal="center" vertical="center"/>
    </xf>
    <xf numFmtId="0" fontId="144" fillId="37" borderId="38" xfId="0" applyFont="1" applyFill="1" applyBorder="1" applyAlignment="1">
      <alignment horizontal="center" vertical="center"/>
    </xf>
    <xf numFmtId="0" fontId="19" fillId="37" borderId="12" xfId="0" applyFont="1" applyFill="1" applyBorder="1" applyAlignment="1">
      <alignment horizontal="center" vertical="center" shrinkToFit="1"/>
    </xf>
    <xf numFmtId="0" fontId="50" fillId="37" borderId="0" xfId="0" applyFont="1" applyFill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 shrinkToFit="1"/>
    </xf>
    <xf numFmtId="0" fontId="144" fillId="37" borderId="0" xfId="0" applyFont="1" applyFill="1" applyBorder="1" applyAlignment="1">
      <alignment horizontal="center" vertical="center"/>
    </xf>
    <xf numFmtId="0" fontId="19" fillId="37" borderId="16" xfId="0" applyFont="1" applyFill="1" applyBorder="1" applyAlignment="1">
      <alignment horizontal="center" vertical="center" shrinkToFit="1"/>
    </xf>
    <xf numFmtId="0" fontId="15" fillId="37" borderId="14" xfId="0" applyFont="1" applyFill="1" applyBorder="1" applyAlignment="1">
      <alignment horizontal="center" vertical="center" shrinkToFit="1"/>
    </xf>
    <xf numFmtId="0" fontId="19" fillId="37" borderId="13" xfId="0" applyFont="1" applyFill="1" applyBorder="1" applyAlignment="1">
      <alignment horizontal="center" vertical="center" shrinkToFit="1"/>
    </xf>
    <xf numFmtId="0" fontId="144" fillId="37" borderId="0" xfId="0" applyFont="1" applyFill="1" applyBorder="1" applyAlignment="1">
      <alignment horizontal="center" vertical="center" shrinkToFit="1"/>
    </xf>
    <xf numFmtId="0" fontId="0" fillId="37" borderId="0" xfId="0" applyFill="1" applyAlignment="1">
      <alignment horizontal="center"/>
    </xf>
    <xf numFmtId="0" fontId="4" fillId="37" borderId="11" xfId="0" applyFont="1" applyFill="1" applyBorder="1" applyAlignment="1">
      <alignment horizontal="center" vertical="center"/>
    </xf>
    <xf numFmtId="0" fontId="19" fillId="37" borderId="12" xfId="0" applyFont="1" applyFill="1" applyBorder="1"/>
    <xf numFmtId="0" fontId="19" fillId="37" borderId="13" xfId="0" applyFont="1" applyFill="1" applyBorder="1" applyAlignment="1">
      <alignment horizontal="center" shrinkToFit="1"/>
    </xf>
    <xf numFmtId="0" fontId="14" fillId="37" borderId="0" xfId="0" applyFont="1" applyFill="1" applyAlignment="1">
      <alignment vertical="center" shrinkToFit="1"/>
    </xf>
    <xf numFmtId="41" fontId="21" fillId="0" borderId="0" xfId="1" applyNumberFormat="1" applyFont="1" applyFill="1" applyBorder="1" applyAlignment="1" applyProtection="1">
      <alignment horizontal="center" vertical="center"/>
    </xf>
    <xf numFmtId="0" fontId="16" fillId="37" borderId="9" xfId="0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 horizontal="center" vertical="center"/>
    </xf>
    <xf numFmtId="0" fontId="16" fillId="37" borderId="42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16" fillId="37" borderId="41" xfId="0" applyFont="1" applyFill="1" applyBorder="1" applyAlignment="1">
      <alignment horizontal="center" vertical="center"/>
    </xf>
    <xf numFmtId="0" fontId="16" fillId="37" borderId="9" xfId="0" applyFont="1" applyFill="1" applyBorder="1" applyAlignment="1">
      <alignment horizontal="center" vertical="center"/>
    </xf>
    <xf numFmtId="0" fontId="16" fillId="37" borderId="6" xfId="0" applyFont="1" applyFill="1" applyBorder="1" applyAlignment="1">
      <alignment horizontal="center" vertical="center"/>
    </xf>
    <xf numFmtId="0" fontId="19" fillId="37" borderId="16" xfId="0" applyFont="1" applyFill="1" applyBorder="1" applyAlignment="1">
      <alignment horizontal="center" vertical="center"/>
    </xf>
    <xf numFmtId="0" fontId="19" fillId="37" borderId="14" xfId="0" applyFont="1" applyFill="1" applyBorder="1" applyAlignment="1">
      <alignment horizontal="center" vertical="center"/>
    </xf>
    <xf numFmtId="0" fontId="19" fillId="37" borderId="12" xfId="0" applyFont="1" applyFill="1" applyBorder="1" applyAlignment="1">
      <alignment horizontal="center" vertical="center" shrinkToFit="1"/>
    </xf>
    <xf numFmtId="0" fontId="19" fillId="37" borderId="10" xfId="0" applyFont="1" applyFill="1" applyBorder="1" applyAlignment="1">
      <alignment horizontal="center" vertical="center" shrinkToFit="1"/>
    </xf>
    <xf numFmtId="0" fontId="16" fillId="37" borderId="10" xfId="0" applyFont="1" applyFill="1" applyBorder="1" applyAlignment="1">
      <alignment horizontal="center" vertical="center"/>
    </xf>
    <xf numFmtId="0" fontId="19" fillId="37" borderId="12" xfId="0" applyFont="1" applyFill="1" applyBorder="1" applyAlignment="1">
      <alignment horizontal="center"/>
    </xf>
    <xf numFmtId="0" fontId="19" fillId="37" borderId="10" xfId="0" applyFont="1" applyFill="1" applyBorder="1" applyAlignment="1">
      <alignment horizontal="center"/>
    </xf>
    <xf numFmtId="0" fontId="19" fillId="37" borderId="0" xfId="0" applyFont="1" applyFill="1" applyBorder="1" applyAlignment="1">
      <alignment horizontal="center"/>
    </xf>
    <xf numFmtId="0" fontId="19" fillId="37" borderId="15" xfId="0" applyFont="1" applyFill="1" applyBorder="1" applyAlignment="1">
      <alignment horizontal="center" vertical="center"/>
    </xf>
    <xf numFmtId="0" fontId="19" fillId="37" borderId="11" xfId="0" applyFont="1" applyFill="1" applyBorder="1" applyAlignment="1">
      <alignment horizontal="center" vertical="center"/>
    </xf>
    <xf numFmtId="0" fontId="130" fillId="37" borderId="7" xfId="0" applyFont="1" applyFill="1" applyBorder="1" applyAlignment="1" applyProtection="1">
      <alignment horizontal="center" vertical="center"/>
    </xf>
    <xf numFmtId="0" fontId="23" fillId="37" borderId="0" xfId="0" applyFont="1" applyFill="1" applyBorder="1" applyAlignment="1" applyProtection="1">
      <alignment horizontal="center" vertical="center"/>
    </xf>
    <xf numFmtId="0" fontId="23" fillId="37" borderId="10" xfId="0" applyFont="1" applyFill="1" applyBorder="1" applyAlignment="1" applyProtection="1">
      <alignment horizontal="center" vertical="center"/>
    </xf>
    <xf numFmtId="0" fontId="23" fillId="37" borderId="40" xfId="0" applyFont="1" applyFill="1" applyBorder="1" applyAlignment="1" applyProtection="1">
      <alignment horizontal="center" vertical="center"/>
    </xf>
    <xf numFmtId="0" fontId="23" fillId="37" borderId="36" xfId="0" applyFont="1" applyFill="1" applyBorder="1" applyAlignment="1" applyProtection="1">
      <alignment horizontal="center" vertical="center"/>
    </xf>
    <xf numFmtId="0" fontId="23" fillId="37" borderId="37" xfId="0" applyFont="1" applyFill="1" applyBorder="1" applyAlignment="1" applyProtection="1">
      <alignment horizontal="center" vertical="center"/>
    </xf>
    <xf numFmtId="0" fontId="24" fillId="37" borderId="10" xfId="0" applyFont="1" applyFill="1" applyBorder="1" applyAlignment="1" applyProtection="1">
      <alignment horizontal="center" vertical="center"/>
    </xf>
    <xf numFmtId="0" fontId="130" fillId="37" borderId="10" xfId="0" applyFont="1" applyFill="1" applyBorder="1" applyAlignment="1" applyProtection="1">
      <alignment horizontal="center" vertical="center"/>
    </xf>
    <xf numFmtId="0" fontId="130" fillId="37" borderId="14" xfId="0" applyFont="1" applyFill="1" applyBorder="1" applyAlignment="1" applyProtection="1">
      <alignment horizontal="center" vertical="center"/>
    </xf>
    <xf numFmtId="0" fontId="161" fillId="37" borderId="14" xfId="0" applyFont="1" applyFill="1" applyBorder="1" applyAlignment="1" applyProtection="1">
      <alignment horizontal="center" vertical="center"/>
    </xf>
    <xf numFmtId="0" fontId="23" fillId="37" borderId="9" xfId="0" applyFont="1" applyFill="1" applyBorder="1" applyAlignment="1" applyProtection="1">
      <alignment horizontal="center" vertical="center"/>
    </xf>
    <xf numFmtId="0" fontId="23" fillId="37" borderId="6" xfId="0" applyFont="1" applyFill="1" applyBorder="1" applyAlignment="1" applyProtection="1">
      <alignment horizontal="center" vertical="center"/>
    </xf>
    <xf numFmtId="0" fontId="130" fillId="37" borderId="6" xfId="0" applyFont="1" applyFill="1" applyBorder="1" applyAlignment="1" applyProtection="1">
      <alignment horizontal="center" vertical="center"/>
    </xf>
    <xf numFmtId="0" fontId="23" fillId="37" borderId="11" xfId="0" applyFont="1" applyFill="1" applyBorder="1" applyAlignment="1" applyProtection="1">
      <alignment horizontal="center" vertical="center"/>
    </xf>
    <xf numFmtId="0" fontId="23" fillId="37" borderId="0" xfId="0" applyFont="1" applyFill="1" applyBorder="1" applyAlignment="1" applyProtection="1">
      <alignment horizontal="center" vertical="center" shrinkToFit="1"/>
    </xf>
    <xf numFmtId="0" fontId="0" fillId="37" borderId="38" xfId="0" applyFill="1" applyBorder="1" applyAlignment="1">
      <alignment vertical="center" wrapText="1"/>
    </xf>
    <xf numFmtId="0" fontId="0" fillId="37" borderId="41" xfId="0" applyFill="1" applyBorder="1" applyAlignment="1">
      <alignment vertical="center" wrapText="1"/>
    </xf>
    <xf numFmtId="0" fontId="15" fillId="37" borderId="11" xfId="0" applyFont="1" applyFill="1" applyBorder="1" applyAlignment="1">
      <alignment vertical="center"/>
    </xf>
    <xf numFmtId="0" fontId="19" fillId="37" borderId="11" xfId="0" applyFont="1" applyFill="1" applyBorder="1" applyAlignment="1">
      <alignment vertical="center"/>
    </xf>
    <xf numFmtId="0" fontId="19" fillId="37" borderId="11" xfId="0" applyFont="1" applyFill="1" applyBorder="1" applyAlignment="1">
      <alignment horizontal="center" vertical="center" wrapText="1"/>
    </xf>
    <xf numFmtId="0" fontId="19" fillId="37" borderId="15" xfId="0" applyFont="1" applyFill="1" applyBorder="1" applyAlignment="1">
      <alignment horizontal="center" vertical="center" wrapText="1"/>
    </xf>
    <xf numFmtId="0" fontId="0" fillId="37" borderId="38" xfId="0" applyFill="1" applyBorder="1" applyAlignment="1">
      <alignment horizontal="center" vertical="center"/>
    </xf>
    <xf numFmtId="0" fontId="23" fillId="37" borderId="11" xfId="0" applyFont="1" applyFill="1" applyBorder="1" applyAlignment="1" applyProtection="1">
      <alignment horizontal="center" vertical="center" shrinkToFit="1"/>
    </xf>
    <xf numFmtId="0" fontId="0" fillId="37" borderId="38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177" fillId="37" borderId="11" xfId="0" applyFont="1" applyFill="1" applyBorder="1" applyAlignment="1" applyProtection="1">
      <alignment horizontal="center" vertical="center" shrinkToFit="1"/>
    </xf>
    <xf numFmtId="0" fontId="177" fillId="37" borderId="15" xfId="0" applyFont="1" applyFill="1" applyBorder="1" applyAlignment="1" applyProtection="1">
      <alignment horizontal="center" vertical="center"/>
    </xf>
    <xf numFmtId="0" fontId="177" fillId="37" borderId="16" xfId="0" applyFont="1" applyFill="1" applyBorder="1" applyAlignment="1" applyProtection="1">
      <alignment horizontal="center" vertical="center" shrinkToFit="1"/>
    </xf>
    <xf numFmtId="0" fontId="177" fillId="37" borderId="11" xfId="0" applyFont="1" applyFill="1" applyBorder="1" applyAlignment="1" applyProtection="1">
      <alignment horizontal="center" vertical="center"/>
    </xf>
    <xf numFmtId="0" fontId="177" fillId="37" borderId="0" xfId="0" applyFont="1" applyFill="1" applyBorder="1" applyAlignment="1" applyProtection="1">
      <alignment horizontal="center" vertical="center" shrinkToFit="1"/>
    </xf>
    <xf numFmtId="0" fontId="16" fillId="37" borderId="7" xfId="2736" applyFont="1" applyFill="1" applyBorder="1" applyAlignment="1">
      <alignment horizontal="center" vertical="center"/>
    </xf>
    <xf numFmtId="0" fontId="16" fillId="37" borderId="8" xfId="0" applyFont="1" applyFill="1" applyBorder="1" applyAlignment="1">
      <alignment horizontal="center" vertical="center"/>
    </xf>
    <xf numFmtId="0" fontId="16" fillId="37" borderId="9" xfId="2736" applyFont="1" applyFill="1" applyBorder="1" applyAlignment="1">
      <alignment horizontal="center" vertical="center"/>
    </xf>
    <xf numFmtId="0" fontId="16" fillId="37" borderId="10" xfId="2736" applyFont="1" applyFill="1" applyBorder="1" applyAlignment="1">
      <alignment horizontal="center" vertical="center"/>
    </xf>
    <xf numFmtId="0" fontId="12" fillId="37" borderId="10" xfId="2736" applyFont="1" applyFill="1" applyBorder="1" applyAlignment="1">
      <alignment horizontal="center" vertical="center"/>
    </xf>
    <xf numFmtId="0" fontId="2" fillId="37" borderId="10" xfId="2736" applyFont="1" applyFill="1" applyBorder="1" applyAlignment="1">
      <alignment horizontal="center" vertical="center"/>
    </xf>
    <xf numFmtId="0" fontId="15" fillId="37" borderId="10" xfId="2736" applyFont="1" applyFill="1" applyBorder="1" applyAlignment="1">
      <alignment horizontal="center" vertical="center"/>
    </xf>
    <xf numFmtId="0" fontId="15" fillId="37" borderId="12" xfId="0" applyFont="1" applyFill="1" applyBorder="1" applyAlignment="1">
      <alignment horizontal="center" vertical="center" shrinkToFit="1"/>
    </xf>
    <xf numFmtId="0" fontId="16" fillId="37" borderId="14" xfId="2736" applyFont="1" applyFill="1" applyBorder="1" applyAlignment="1">
      <alignment horizontal="center" vertical="center"/>
    </xf>
    <xf numFmtId="0" fontId="19" fillId="37" borderId="14" xfId="2736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shrinkToFit="1"/>
    </xf>
    <xf numFmtId="0" fontId="12" fillId="37" borderId="7" xfId="2736" applyFont="1" applyFill="1" applyBorder="1" applyAlignment="1">
      <alignment horizontal="center" vertical="center"/>
    </xf>
    <xf numFmtId="0" fontId="12" fillId="37" borderId="6" xfId="2736" applyFont="1" applyFill="1" applyBorder="1" applyAlignment="1">
      <alignment horizontal="centerContinuous" vertical="center"/>
    </xf>
    <xf numFmtId="0" fontId="12" fillId="37" borderId="7" xfId="2736" applyFont="1" applyFill="1" applyBorder="1" applyAlignment="1">
      <alignment horizontal="centerContinuous" vertical="center"/>
    </xf>
    <xf numFmtId="0" fontId="12" fillId="37" borderId="6" xfId="2736" applyFont="1" applyFill="1" applyBorder="1" applyAlignment="1">
      <alignment horizontal="center" vertical="center"/>
    </xf>
    <xf numFmtId="0" fontId="12" fillId="37" borderId="6" xfId="2736" applyFont="1" applyFill="1" applyBorder="1" applyAlignment="1">
      <alignment vertical="center"/>
    </xf>
    <xf numFmtId="0" fontId="12" fillId="37" borderId="7" xfId="2736" applyFont="1" applyFill="1" applyBorder="1" applyAlignment="1">
      <alignment vertical="center"/>
    </xf>
    <xf numFmtId="0" fontId="19" fillId="37" borderId="13" xfId="2736" applyFont="1" applyFill="1" applyBorder="1" applyAlignment="1">
      <alignment horizontal="centerContinuous" vertical="center"/>
    </xf>
    <xf numFmtId="0" fontId="19" fillId="37" borderId="14" xfId="2736" applyFont="1" applyFill="1" applyBorder="1" applyAlignment="1">
      <alignment horizontal="centerContinuous" vertical="center"/>
    </xf>
    <xf numFmtId="0" fontId="12" fillId="37" borderId="10" xfId="2736" applyFont="1" applyFill="1" applyBorder="1" applyAlignment="1">
      <alignment horizontal="center" vertical="center" shrinkToFit="1"/>
    </xf>
    <xf numFmtId="0" fontId="12" fillId="37" borderId="38" xfId="2736" applyFont="1" applyFill="1" applyBorder="1" applyAlignment="1">
      <alignment horizontal="center" vertical="center"/>
    </xf>
    <xf numFmtId="0" fontId="12" fillId="37" borderId="0" xfId="2736" applyFont="1" applyFill="1" applyBorder="1" applyAlignment="1">
      <alignment horizontal="center" vertical="center"/>
    </xf>
    <xf numFmtId="0" fontId="12" fillId="37" borderId="12" xfId="2736" applyFont="1" applyFill="1" applyBorder="1" applyAlignment="1">
      <alignment horizontal="centerContinuous" vertical="center"/>
    </xf>
    <xf numFmtId="0" fontId="19" fillId="37" borderId="10" xfId="2736" applyFont="1" applyFill="1" applyBorder="1" applyAlignment="1">
      <alignment horizontal="center" vertical="center"/>
    </xf>
    <xf numFmtId="0" fontId="15" fillId="37" borderId="11" xfId="2736" applyFont="1" applyFill="1" applyBorder="1" applyAlignment="1">
      <alignment horizontal="centerContinuous" vertical="center"/>
    </xf>
    <xf numFmtId="0" fontId="15" fillId="37" borderId="11" xfId="2736" applyFont="1" applyFill="1" applyBorder="1" applyAlignment="1">
      <alignment horizontal="center" vertical="center"/>
    </xf>
    <xf numFmtId="0" fontId="19" fillId="37" borderId="15" xfId="2736" applyFont="1" applyFill="1" applyBorder="1" applyAlignment="1">
      <alignment horizontal="center" vertical="center"/>
    </xf>
    <xf numFmtId="0" fontId="12" fillId="37" borderId="11" xfId="2736" applyFont="1" applyFill="1" applyBorder="1" applyAlignment="1">
      <alignment horizontal="center" vertical="center"/>
    </xf>
    <xf numFmtId="0" fontId="19" fillId="37" borderId="13" xfId="0" applyFont="1" applyFill="1" applyBorder="1" applyAlignment="1">
      <alignment horizontal="center" vertical="center"/>
    </xf>
    <xf numFmtId="0" fontId="19" fillId="37" borderId="11" xfId="2736" applyFont="1" applyFill="1" applyBorder="1" applyAlignment="1">
      <alignment horizontal="center" vertical="center"/>
    </xf>
    <xf numFmtId="0" fontId="19" fillId="37" borderId="13" xfId="2736" applyFont="1" applyFill="1" applyBorder="1" applyAlignment="1">
      <alignment horizontal="center" vertical="center"/>
    </xf>
    <xf numFmtId="0" fontId="12" fillId="37" borderId="36" xfId="2736" applyFont="1" applyFill="1" applyBorder="1" applyAlignment="1">
      <alignment horizontal="center" vertical="center"/>
    </xf>
    <xf numFmtId="0" fontId="19" fillId="37" borderId="0" xfId="2736" applyFont="1" applyFill="1" applyBorder="1" applyAlignment="1">
      <alignment horizontal="center" vertical="center"/>
    </xf>
    <xf numFmtId="0" fontId="19" fillId="37" borderId="38" xfId="2736" applyFont="1" applyFill="1" applyBorder="1" applyAlignment="1">
      <alignment horizontal="center" vertical="center"/>
    </xf>
    <xf numFmtId="0" fontId="12" fillId="37" borderId="13" xfId="2736" applyFont="1" applyFill="1" applyBorder="1" applyAlignment="1">
      <alignment horizontal="center" vertical="center"/>
    </xf>
    <xf numFmtId="0" fontId="16" fillId="37" borderId="6" xfId="0" applyFont="1" applyFill="1" applyBorder="1" applyAlignment="1">
      <alignment horizontal="centerContinuous" vertical="center"/>
    </xf>
    <xf numFmtId="0" fontId="16" fillId="37" borderId="8" xfId="0" applyFont="1" applyFill="1" applyBorder="1" applyAlignment="1">
      <alignment horizontal="centerContinuous" vertical="center"/>
    </xf>
    <xf numFmtId="0" fontId="16" fillId="37" borderId="9" xfId="0" applyFont="1" applyFill="1" applyBorder="1" applyAlignment="1">
      <alignment horizontal="centerContinuous" vertical="center"/>
    </xf>
    <xf numFmtId="0" fontId="19" fillId="37" borderId="0" xfId="0" applyFont="1" applyFill="1" applyBorder="1" applyAlignment="1">
      <alignment vertical="center"/>
    </xf>
    <xf numFmtId="0" fontId="19" fillId="37" borderId="11" xfId="0" applyFont="1" applyFill="1" applyBorder="1" applyAlignment="1">
      <alignment horizontal="centerContinuous" vertical="center"/>
    </xf>
    <xf numFmtId="0" fontId="19" fillId="37" borderId="12" xfId="0" applyFont="1" applyFill="1" applyBorder="1" applyAlignment="1">
      <alignment horizontal="centerContinuous" vertical="center"/>
    </xf>
    <xf numFmtId="0" fontId="19" fillId="37" borderId="16" xfId="0" applyFont="1" applyFill="1" applyBorder="1" applyAlignment="1">
      <alignment horizontal="centerContinuous" vertical="center"/>
    </xf>
    <xf numFmtId="0" fontId="16" fillId="37" borderId="7" xfId="0" applyFont="1" applyFill="1" applyBorder="1" applyAlignment="1">
      <alignment horizontal="centerContinuous" vertical="center"/>
    </xf>
    <xf numFmtId="0" fontId="19" fillId="37" borderId="13" xfId="0" applyFont="1" applyFill="1" applyBorder="1" applyAlignment="1">
      <alignment horizontal="centerContinuous" vertical="center"/>
    </xf>
    <xf numFmtId="0" fontId="15" fillId="37" borderId="0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15" fillId="37" borderId="0" xfId="0" applyFont="1" applyFill="1" applyAlignment="1">
      <alignment vertical="center"/>
    </xf>
    <xf numFmtId="0" fontId="123" fillId="37" borderId="7" xfId="0" applyFont="1" applyFill="1" applyBorder="1" applyAlignment="1">
      <alignment horizontal="center" vertical="center"/>
    </xf>
    <xf numFmtId="0" fontId="123" fillId="37" borderId="6" xfId="0" applyFont="1" applyFill="1" applyBorder="1" applyAlignment="1">
      <alignment horizontal="center" vertical="center"/>
    </xf>
    <xf numFmtId="0" fontId="15" fillId="37" borderId="8" xfId="0" applyFont="1" applyFill="1" applyBorder="1" applyAlignment="1">
      <alignment horizontal="center" vertical="center"/>
    </xf>
    <xf numFmtId="0" fontId="15" fillId="37" borderId="7" xfId="0" applyFont="1" applyFill="1" applyBorder="1" applyAlignment="1">
      <alignment horizontal="center" vertical="center"/>
    </xf>
    <xf numFmtId="0" fontId="15" fillId="37" borderId="15" xfId="0" applyFont="1" applyFill="1" applyBorder="1" applyAlignment="1">
      <alignment horizontal="center" vertical="center"/>
    </xf>
    <xf numFmtId="0" fontId="16" fillId="37" borderId="7" xfId="2737" applyFont="1" applyFill="1" applyBorder="1" applyAlignment="1">
      <alignment horizontal="center" vertical="center" shrinkToFit="1"/>
    </xf>
    <xf numFmtId="0" fontId="16" fillId="37" borderId="8" xfId="2737" applyFont="1" applyFill="1" applyBorder="1" applyAlignment="1">
      <alignment horizontal="center" vertical="center" shrinkToFit="1"/>
    </xf>
    <xf numFmtId="0" fontId="16" fillId="37" borderId="6" xfId="2737" applyFont="1" applyFill="1" applyBorder="1" applyAlignment="1">
      <alignment horizontal="centerContinuous" vertical="center" shrinkToFit="1"/>
    </xf>
    <xf numFmtId="0" fontId="16" fillId="37" borderId="7" xfId="2737" applyFont="1" applyFill="1" applyBorder="1" applyAlignment="1">
      <alignment horizontal="centerContinuous" vertical="center" shrinkToFit="1"/>
    </xf>
    <xf numFmtId="0" fontId="2" fillId="37" borderId="10" xfId="2737" applyFont="1" applyFill="1" applyBorder="1" applyAlignment="1">
      <alignment horizontal="center" vertical="center" shrinkToFit="1"/>
    </xf>
    <xf numFmtId="0" fontId="2" fillId="37" borderId="11" xfId="2737" applyFont="1" applyFill="1" applyBorder="1" applyAlignment="1">
      <alignment horizontal="center" vertical="center" shrinkToFit="1"/>
    </xf>
    <xf numFmtId="0" fontId="19" fillId="37" borderId="12" xfId="2737" applyFont="1" applyFill="1" applyBorder="1" applyAlignment="1">
      <alignment horizontal="centerContinuous" vertical="center" shrinkToFit="1"/>
    </xf>
    <xf numFmtId="0" fontId="3" fillId="37" borderId="12" xfId="2737" applyFont="1" applyFill="1" applyBorder="1" applyAlignment="1">
      <alignment horizontal="centerContinuous" vertical="center" shrinkToFit="1"/>
    </xf>
    <xf numFmtId="0" fontId="19" fillId="37" borderId="16" xfId="2737" applyFont="1" applyFill="1" applyBorder="1" applyAlignment="1">
      <alignment horizontal="centerContinuous" vertical="center" shrinkToFit="1"/>
    </xf>
    <xf numFmtId="0" fontId="19" fillId="37" borderId="13" xfId="2737" applyFont="1" applyFill="1" applyBorder="1" applyAlignment="1">
      <alignment horizontal="centerContinuous" vertical="center" shrinkToFit="1"/>
    </xf>
    <xf numFmtId="0" fontId="19" fillId="37" borderId="14" xfId="2737" applyFont="1" applyFill="1" applyBorder="1" applyAlignment="1">
      <alignment horizontal="centerContinuous" vertical="center" shrinkToFit="1"/>
    </xf>
    <xf numFmtId="0" fontId="15" fillId="37" borderId="10" xfId="2737" applyFont="1" applyFill="1" applyBorder="1" applyAlignment="1">
      <alignment horizontal="center" vertical="center" shrinkToFit="1"/>
    </xf>
    <xf numFmtId="0" fontId="15" fillId="37" borderId="11" xfId="2737" applyFont="1" applyFill="1" applyBorder="1" applyAlignment="1">
      <alignment horizontal="center" vertical="center" shrinkToFit="1"/>
    </xf>
    <xf numFmtId="0" fontId="16" fillId="37" borderId="38" xfId="2737" applyFont="1" applyFill="1" applyBorder="1" applyAlignment="1">
      <alignment horizontal="center" vertical="center" shrinkToFit="1"/>
    </xf>
    <xf numFmtId="0" fontId="16" fillId="37" borderId="41" xfId="2737" applyFont="1" applyFill="1" applyBorder="1" applyAlignment="1">
      <alignment horizontal="center" vertical="center" shrinkToFit="1"/>
    </xf>
    <xf numFmtId="0" fontId="16" fillId="37" borderId="11" xfId="2737" applyFont="1" applyFill="1" applyBorder="1" applyAlignment="1">
      <alignment horizontal="center" vertical="center" shrinkToFit="1"/>
    </xf>
    <xf numFmtId="0" fontId="16" fillId="37" borderId="12" xfId="2737" applyFont="1" applyFill="1" applyBorder="1" applyAlignment="1">
      <alignment horizontal="center" vertical="center" shrinkToFit="1"/>
    </xf>
    <xf numFmtId="0" fontId="19" fillId="37" borderId="11" xfId="2737" applyFont="1" applyFill="1" applyBorder="1" applyAlignment="1">
      <alignment horizontal="center" vertical="center" shrinkToFit="1"/>
    </xf>
    <xf numFmtId="0" fontId="19" fillId="37" borderId="12" xfId="2737" applyFont="1" applyFill="1" applyBorder="1" applyAlignment="1">
      <alignment horizontal="center" vertical="center" shrinkToFit="1"/>
    </xf>
    <xf numFmtId="0" fontId="16" fillId="37" borderId="14" xfId="2737" applyFont="1" applyFill="1" applyBorder="1" applyAlignment="1">
      <alignment horizontal="center" vertical="center" shrinkToFit="1"/>
    </xf>
    <xf numFmtId="0" fontId="19" fillId="37" borderId="15" xfId="2737" applyFont="1" applyFill="1" applyBorder="1" applyAlignment="1">
      <alignment horizontal="center" vertical="center" shrinkToFit="1"/>
    </xf>
    <xf numFmtId="0" fontId="19" fillId="37" borderId="16" xfId="2737" applyFont="1" applyFill="1" applyBorder="1" applyAlignment="1">
      <alignment horizontal="center" vertical="center" shrinkToFit="1"/>
    </xf>
    <xf numFmtId="0" fontId="13" fillId="37" borderId="38" xfId="2737" applyFont="1" applyFill="1" applyBorder="1" applyAlignment="1">
      <alignment horizontal="center" vertical="center" shrinkToFit="1"/>
    </xf>
    <xf numFmtId="0" fontId="13" fillId="37" borderId="11" xfId="2737" applyFont="1" applyFill="1" applyBorder="1" applyAlignment="1">
      <alignment horizontal="center" vertical="center" shrinkToFit="1"/>
    </xf>
    <xf numFmtId="0" fontId="15" fillId="37" borderId="15" xfId="2737" applyFont="1" applyFill="1" applyBorder="1" applyAlignment="1">
      <alignment horizontal="center" vertical="center" shrinkToFit="1"/>
    </xf>
    <xf numFmtId="0" fontId="0" fillId="37" borderId="0" xfId="0" applyFill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12" fillId="37" borderId="7" xfId="0" applyFont="1" applyFill="1" applyBorder="1" applyAlignment="1">
      <alignment horizontal="center" vertical="center"/>
    </xf>
    <xf numFmtId="0" fontId="12" fillId="37" borderId="6" xfId="0" applyFont="1" applyFill="1" applyBorder="1" applyAlignment="1">
      <alignment horizontal="centerContinuous" vertical="center"/>
    </xf>
    <xf numFmtId="0" fontId="12" fillId="37" borderId="7" xfId="0" applyFont="1" applyFill="1" applyBorder="1" applyAlignment="1">
      <alignment horizontal="centerContinuous" vertical="center"/>
    </xf>
    <xf numFmtId="0" fontId="12" fillId="37" borderId="9" xfId="0" applyFont="1" applyFill="1" applyBorder="1" applyAlignment="1">
      <alignment horizontal="centerContinuous" vertical="center"/>
    </xf>
    <xf numFmtId="0" fontId="12" fillId="37" borderId="0" xfId="0" applyFont="1" applyFill="1" applyBorder="1" applyAlignment="1">
      <alignment horizontal="center" vertical="center"/>
    </xf>
    <xf numFmtId="0" fontId="4" fillId="37" borderId="6" xfId="0" applyFont="1" applyFill="1" applyBorder="1" applyAlignment="1">
      <alignment horizontal="center" vertical="center"/>
    </xf>
    <xf numFmtId="0" fontId="4" fillId="37" borderId="7" xfId="0" applyFont="1" applyFill="1" applyBorder="1" applyAlignment="1">
      <alignment horizontal="centerContinuous" vertical="center"/>
    </xf>
    <xf numFmtId="0" fontId="4" fillId="37" borderId="6" xfId="0" applyFont="1" applyFill="1" applyBorder="1" applyAlignment="1">
      <alignment horizontal="centerContinuous" vertical="center"/>
    </xf>
    <xf numFmtId="0" fontId="4" fillId="37" borderId="7" xfId="0" applyFont="1" applyFill="1" applyBorder="1" applyAlignment="1">
      <alignment horizontal="center" vertical="center" shrinkToFit="1"/>
    </xf>
    <xf numFmtId="0" fontId="4" fillId="37" borderId="9" xfId="0" applyFont="1" applyFill="1" applyBorder="1" applyAlignment="1">
      <alignment horizontal="center" vertical="center" shrinkToFit="1"/>
    </xf>
    <xf numFmtId="0" fontId="15" fillId="37" borderId="9" xfId="0" applyFont="1" applyFill="1" applyBorder="1" applyAlignment="1">
      <alignment horizontal="center" vertical="center" shrinkToFit="1"/>
    </xf>
    <xf numFmtId="0" fontId="19" fillId="37" borderId="0" xfId="0" applyFont="1" applyFill="1" applyBorder="1" applyAlignment="1" applyProtection="1">
      <alignment horizontal="center" vertical="center"/>
    </xf>
    <xf numFmtId="0" fontId="4" fillId="37" borderId="8" xfId="0" applyFont="1" applyFill="1" applyBorder="1" applyAlignment="1">
      <alignment horizontal="center" vertical="center" shrinkToFit="1"/>
    </xf>
    <xf numFmtId="0" fontId="4" fillId="37" borderId="7" xfId="0" applyFont="1" applyFill="1" applyBorder="1" applyAlignment="1">
      <alignment horizontal="center" shrinkToFit="1"/>
    </xf>
    <xf numFmtId="0" fontId="15" fillId="37" borderId="12" xfId="0" applyFont="1" applyFill="1" applyBorder="1" applyAlignment="1">
      <alignment horizontal="left" vertical="center" shrinkToFit="1"/>
    </xf>
    <xf numFmtId="0" fontId="15" fillId="37" borderId="0" xfId="0" applyFont="1" applyFill="1" applyBorder="1" applyAlignment="1">
      <alignment horizontal="left" vertical="center" shrinkToFit="1"/>
    </xf>
    <xf numFmtId="0" fontId="4" fillId="37" borderId="11" xfId="0" applyFont="1" applyFill="1" applyBorder="1" applyAlignment="1">
      <alignment horizontal="center" shrinkToFit="1"/>
    </xf>
    <xf numFmtId="0" fontId="15" fillId="37" borderId="11" xfId="0" applyFont="1" applyFill="1" applyBorder="1" applyAlignment="1">
      <alignment horizontal="center" vertical="center" shrinkToFit="1"/>
    </xf>
    <xf numFmtId="0" fontId="4" fillId="37" borderId="12" xfId="0" applyFont="1" applyFill="1" applyBorder="1" applyAlignment="1">
      <alignment horizontal="centerContinuous" vertical="center"/>
    </xf>
    <xf numFmtId="0" fontId="15" fillId="37" borderId="0" xfId="0" applyFont="1" applyFill="1" applyBorder="1" applyAlignment="1">
      <alignment horizontal="center" vertical="center" shrinkToFit="1"/>
    </xf>
    <xf numFmtId="0" fontId="4" fillId="37" borderId="11" xfId="0" applyFont="1" applyFill="1" applyBorder="1" applyAlignment="1">
      <alignment vertical="center" shrinkToFit="1"/>
    </xf>
    <xf numFmtId="0" fontId="4" fillId="37" borderId="0" xfId="0" applyFont="1" applyFill="1" applyBorder="1" applyAlignment="1">
      <alignment horizontal="center" vertical="center" shrinkToFit="1"/>
    </xf>
    <xf numFmtId="0" fontId="4" fillId="37" borderId="12" xfId="0" applyFont="1" applyFill="1" applyBorder="1" applyAlignment="1">
      <alignment horizontal="center" vertical="center"/>
    </xf>
    <xf numFmtId="0" fontId="19" fillId="37" borderId="11" xfId="0" applyFont="1" applyFill="1" applyBorder="1" applyAlignment="1">
      <alignment horizontal="center" vertical="center" shrinkToFit="1"/>
    </xf>
    <xf numFmtId="0" fontId="15" fillId="37" borderId="12" xfId="0" applyFont="1" applyFill="1" applyBorder="1" applyAlignment="1">
      <alignment horizontal="centerContinuous" vertical="center"/>
    </xf>
    <xf numFmtId="0" fontId="134" fillId="37" borderId="13" xfId="0" applyFont="1" applyFill="1" applyBorder="1" applyAlignment="1">
      <alignment horizontal="center" vertical="center"/>
    </xf>
    <xf numFmtId="0" fontId="19" fillId="37" borderId="13" xfId="0" applyFont="1" applyFill="1" applyBorder="1" applyAlignment="1" applyProtection="1">
      <alignment horizontal="center" vertical="center" shrinkToFit="1"/>
    </xf>
    <xf numFmtId="0" fontId="4" fillId="37" borderId="42" xfId="0" applyFont="1" applyFill="1" applyBorder="1" applyAlignment="1">
      <alignment horizontal="center" vertical="center" shrinkToFit="1"/>
    </xf>
    <xf numFmtId="176" fontId="19" fillId="0" borderId="0" xfId="1" applyFont="1" applyFill="1" applyAlignment="1" applyProtection="1">
      <alignment horizontal="left" vertical="center"/>
      <protection locked="0"/>
    </xf>
    <xf numFmtId="176" fontId="4" fillId="0" borderId="10" xfId="1" applyFont="1" applyFill="1" applyBorder="1" applyAlignment="1" applyProtection="1">
      <alignment horizontal="center" vertical="center"/>
      <protection locked="0"/>
    </xf>
    <xf numFmtId="176" fontId="4" fillId="0" borderId="12" xfId="1" applyFont="1" applyFill="1" applyBorder="1" applyAlignment="1" applyProtection="1">
      <alignment horizontal="center" vertical="center"/>
      <protection locked="0"/>
    </xf>
    <xf numFmtId="0" fontId="2" fillId="37" borderId="7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vertical="center"/>
    </xf>
    <xf numFmtId="0" fontId="2" fillId="37" borderId="0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19" fillId="37" borderId="36" xfId="0" applyFont="1" applyFill="1" applyBorder="1" applyAlignment="1">
      <alignment horizontal="left" vertical="center"/>
    </xf>
    <xf numFmtId="0" fontId="16" fillId="37" borderId="40" xfId="0" applyFont="1" applyFill="1" applyBorder="1" applyAlignment="1">
      <alignment vertical="center" shrinkToFit="1"/>
    </xf>
    <xf numFmtId="176" fontId="21" fillId="0" borderId="0" xfId="1" applyFont="1" applyFill="1" applyAlignment="1" applyProtection="1">
      <alignment horizontal="center" vertical="center"/>
      <protection locked="0"/>
    </xf>
    <xf numFmtId="0" fontId="19" fillId="37" borderId="16" xfId="0" applyFont="1" applyFill="1" applyBorder="1" applyAlignment="1">
      <alignment horizontal="center"/>
    </xf>
    <xf numFmtId="0" fontId="19" fillId="37" borderId="13" xfId="0" applyFont="1" applyFill="1" applyBorder="1" applyAlignment="1">
      <alignment horizontal="center"/>
    </xf>
    <xf numFmtId="0" fontId="19" fillId="37" borderId="14" xfId="0" applyFont="1" applyFill="1" applyBorder="1" applyAlignment="1">
      <alignment horizontal="center"/>
    </xf>
    <xf numFmtId="0" fontId="19" fillId="37" borderId="12" xfId="0" applyFont="1" applyFill="1" applyBorder="1" applyAlignment="1">
      <alignment horizontal="center"/>
    </xf>
    <xf numFmtId="0" fontId="15" fillId="37" borderId="10" xfId="0" applyFont="1" applyFill="1" applyBorder="1" applyAlignment="1">
      <alignment horizontal="centerContinuous" vertical="center" shrinkToFit="1"/>
    </xf>
    <xf numFmtId="0" fontId="16" fillId="38" borderId="7" xfId="0" applyFont="1" applyFill="1" applyBorder="1" applyAlignment="1">
      <alignment horizontal="center" vertical="center"/>
    </xf>
    <xf numFmtId="0" fontId="16" fillId="38" borderId="7" xfId="0" applyFont="1" applyFill="1" applyBorder="1" applyAlignment="1">
      <alignment horizontal="centerContinuous" vertical="center" shrinkToFit="1"/>
    </xf>
    <xf numFmtId="0" fontId="16" fillId="38" borderId="8" xfId="0" applyFont="1" applyFill="1" applyBorder="1" applyAlignment="1">
      <alignment horizontal="centerContinuous" vertical="center" shrinkToFit="1"/>
    </xf>
    <xf numFmtId="0" fontId="16" fillId="38" borderId="7" xfId="0" applyFont="1" applyFill="1" applyBorder="1" applyAlignment="1">
      <alignment horizontal="center" vertical="center" shrinkToFit="1"/>
    </xf>
    <xf numFmtId="0" fontId="2" fillId="38" borderId="0" xfId="0" applyFont="1" applyFill="1" applyBorder="1" applyAlignment="1">
      <alignment horizontal="centerContinuous" vertical="center"/>
    </xf>
    <xf numFmtId="0" fontId="2" fillId="38" borderId="10" xfId="0" applyFont="1" applyFill="1" applyBorder="1" applyAlignment="1">
      <alignment horizontal="centerContinuous" vertical="center"/>
    </xf>
    <xf numFmtId="0" fontId="15" fillId="38" borderId="10" xfId="0" applyFont="1" applyFill="1" applyBorder="1" applyAlignment="1">
      <alignment horizontal="centerContinuous" vertical="center" shrinkToFit="1"/>
    </xf>
    <xf numFmtId="0" fontId="15" fillId="38" borderId="11" xfId="0" applyFont="1" applyFill="1" applyBorder="1" applyAlignment="1">
      <alignment horizontal="centerContinuous" vertical="center" shrinkToFit="1"/>
    </xf>
    <xf numFmtId="0" fontId="15" fillId="38" borderId="10" xfId="0" applyFont="1" applyFill="1" applyBorder="1" applyAlignment="1">
      <alignment horizontal="center" vertical="center" shrinkToFit="1"/>
    </xf>
    <xf numFmtId="0" fontId="19" fillId="38" borderId="11" xfId="0" applyFont="1" applyFill="1" applyBorder="1" applyAlignment="1">
      <alignment horizontal="centerContinuous" vertical="center" shrinkToFit="1"/>
    </xf>
    <xf numFmtId="0" fontId="4" fillId="38" borderId="14" xfId="0" applyFont="1" applyFill="1" applyBorder="1" applyAlignment="1">
      <alignment horizontal="center" vertical="center"/>
    </xf>
    <xf numFmtId="0" fontId="19" fillId="38" borderId="14" xfId="0" applyFont="1" applyFill="1" applyBorder="1" applyAlignment="1">
      <alignment horizontal="center" vertical="center" shrinkToFit="1"/>
    </xf>
    <xf numFmtId="0" fontId="19" fillId="38" borderId="15" xfId="0" applyFont="1" applyFill="1" applyBorder="1" applyAlignment="1">
      <alignment horizontal="center" vertical="center" shrinkToFit="1"/>
    </xf>
    <xf numFmtId="0" fontId="16" fillId="37" borderId="8" xfId="0" applyFont="1" applyFill="1" applyBorder="1" applyAlignment="1">
      <alignment horizontal="center" vertical="center" shrinkToFit="1"/>
    </xf>
    <xf numFmtId="0" fontId="4" fillId="37" borderId="36" xfId="0" applyFont="1" applyFill="1" applyBorder="1" applyAlignment="1">
      <alignment horizontal="centerContinuous" vertical="center" shrinkToFit="1"/>
    </xf>
    <xf numFmtId="0" fontId="19" fillId="37" borderId="36" xfId="0" applyFont="1" applyFill="1" applyBorder="1" applyAlignment="1">
      <alignment horizontal="centerContinuous" vertical="center" shrinkToFit="1"/>
    </xf>
    <xf numFmtId="0" fontId="4" fillId="37" borderId="37" xfId="0" applyFont="1" applyFill="1" applyBorder="1" applyAlignment="1">
      <alignment horizontal="centerContinuous" vertical="center" shrinkToFit="1"/>
    </xf>
    <xf numFmtId="0" fontId="16" fillId="37" borderId="9" xfId="0" applyFont="1" applyFill="1" applyBorder="1" applyAlignment="1">
      <alignment horizontal="center" vertical="center" shrinkToFit="1"/>
    </xf>
    <xf numFmtId="0" fontId="16" fillId="37" borderId="9" xfId="0" applyFont="1" applyFill="1" applyBorder="1" applyAlignment="1">
      <alignment vertical="center" shrinkToFit="1"/>
    </xf>
    <xf numFmtId="0" fontId="16" fillId="37" borderId="0" xfId="0" applyFont="1" applyFill="1" applyBorder="1" applyAlignment="1">
      <alignment horizontal="centerContinuous" vertical="center" shrinkToFit="1"/>
    </xf>
    <xf numFmtId="0" fontId="16" fillId="37" borderId="10" xfId="0" applyFont="1" applyFill="1" applyBorder="1" applyAlignment="1">
      <alignment horizontal="centerContinuous" vertical="center" shrinkToFit="1"/>
    </xf>
    <xf numFmtId="0" fontId="16" fillId="37" borderId="0" xfId="0" applyFont="1" applyFill="1" applyBorder="1" applyAlignment="1">
      <alignment horizontal="center" vertical="center" shrinkToFit="1"/>
    </xf>
    <xf numFmtId="0" fontId="16" fillId="37" borderId="12" xfId="0" applyFont="1" applyFill="1" applyBorder="1" applyAlignment="1">
      <alignment vertical="center" shrinkToFit="1"/>
    </xf>
    <xf numFmtId="0" fontId="2" fillId="37" borderId="0" xfId="0" applyFont="1" applyFill="1" applyBorder="1" applyAlignment="1">
      <alignment horizontal="centerContinuous" vertical="center" shrinkToFit="1"/>
    </xf>
    <xf numFmtId="0" fontId="2" fillId="37" borderId="10" xfId="0" applyFont="1" applyFill="1" applyBorder="1" applyAlignment="1">
      <alignment horizontal="centerContinuous" vertical="center" shrinkToFit="1"/>
    </xf>
    <xf numFmtId="0" fontId="2" fillId="37" borderId="10" xfId="0" applyFont="1" applyFill="1" applyBorder="1" applyAlignment="1">
      <alignment horizontal="center" vertical="center" shrinkToFit="1"/>
    </xf>
    <xf numFmtId="0" fontId="2" fillId="37" borderId="12" xfId="0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center" vertical="center" shrinkToFit="1"/>
    </xf>
    <xf numFmtId="0" fontId="2" fillId="37" borderId="0" xfId="0" applyFont="1" applyFill="1" applyBorder="1" applyAlignment="1">
      <alignment horizontal="center" vertical="center" shrinkToFit="1"/>
    </xf>
    <xf numFmtId="0" fontId="15" fillId="37" borderId="12" xfId="0" applyFont="1" applyFill="1" applyBorder="1" applyAlignment="1">
      <alignment vertical="center" shrinkToFit="1"/>
    </xf>
    <xf numFmtId="0" fontId="19" fillId="37" borderId="0" xfId="0" applyFont="1" applyFill="1" applyBorder="1" applyAlignment="1">
      <alignment horizontal="center" vertical="center" shrinkToFit="1"/>
    </xf>
    <xf numFmtId="0" fontId="15" fillId="37" borderId="16" xfId="0" applyFont="1" applyFill="1" applyBorder="1" applyAlignment="1">
      <alignment vertical="center" shrinkToFit="1"/>
    </xf>
    <xf numFmtId="0" fontId="12" fillId="37" borderId="8" xfId="0" applyFont="1" applyFill="1" applyBorder="1" applyAlignment="1">
      <alignment horizontal="center" vertical="center" shrinkToFit="1"/>
    </xf>
    <xf numFmtId="0" fontId="12" fillId="37" borderId="9" xfId="0" applyFont="1" applyFill="1" applyBorder="1" applyAlignment="1">
      <alignment horizontal="center" vertical="center" shrinkToFit="1"/>
    </xf>
    <xf numFmtId="0" fontId="12" fillId="37" borderId="9" xfId="0" applyFont="1" applyFill="1" applyBorder="1" applyAlignment="1">
      <alignment vertical="center"/>
    </xf>
    <xf numFmtId="0" fontId="12" fillId="37" borderId="10" xfId="0" applyFont="1" applyFill="1" applyBorder="1" applyAlignment="1">
      <alignment horizontal="center" vertical="center" shrinkToFit="1"/>
    </xf>
    <xf numFmtId="0" fontId="130" fillId="37" borderId="10" xfId="0" applyFont="1" applyFill="1" applyBorder="1" applyAlignment="1">
      <alignment horizontal="center" vertical="center" shrinkToFit="1"/>
    </xf>
    <xf numFmtId="0" fontId="12" fillId="37" borderId="12" xfId="0" applyFont="1" applyFill="1" applyBorder="1" applyAlignment="1">
      <alignment vertical="center"/>
    </xf>
    <xf numFmtId="0" fontId="123" fillId="37" borderId="0" xfId="0" applyFont="1" applyFill="1" applyBorder="1" applyAlignment="1">
      <alignment horizontal="center" vertical="center"/>
    </xf>
    <xf numFmtId="0" fontId="15" fillId="37" borderId="12" xfId="0" applyFont="1" applyFill="1" applyBorder="1" applyAlignment="1">
      <alignment vertical="center"/>
    </xf>
    <xf numFmtId="0" fontId="15" fillId="37" borderId="16" xfId="0" applyFont="1" applyFill="1" applyBorder="1" applyAlignment="1">
      <alignment vertical="center"/>
    </xf>
    <xf numFmtId="0" fontId="124" fillId="37" borderId="6" xfId="0" applyFont="1" applyFill="1" applyBorder="1" applyAlignment="1">
      <alignment horizontal="center" vertical="center"/>
    </xf>
    <xf numFmtId="0" fontId="15" fillId="37" borderId="9" xfId="0" applyFont="1" applyFill="1" applyBorder="1" applyAlignment="1">
      <alignment vertical="center"/>
    </xf>
    <xf numFmtId="0" fontId="124" fillId="37" borderId="0" xfId="0" applyFont="1" applyFill="1" applyBorder="1" applyAlignment="1">
      <alignment horizontal="center" vertical="center"/>
    </xf>
    <xf numFmtId="0" fontId="16" fillId="37" borderId="12" xfId="0" applyFont="1" applyFill="1" applyBorder="1" applyAlignment="1">
      <alignment horizontal="centerContinuous" vertical="center"/>
    </xf>
    <xf numFmtId="0" fontId="133" fillId="37" borderId="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19" fillId="37" borderId="11" xfId="0" applyFont="1" applyFill="1" applyBorder="1" applyAlignment="1">
      <alignment horizontal="center"/>
    </xf>
    <xf numFmtId="0" fontId="15" fillId="37" borderId="12" xfId="0" applyFont="1" applyFill="1" applyBorder="1" applyAlignment="1"/>
    <xf numFmtId="0" fontId="124" fillId="37" borderId="13" xfId="0" applyFont="1" applyFill="1" applyBorder="1" applyAlignment="1">
      <alignment horizontal="center" vertical="center"/>
    </xf>
    <xf numFmtId="0" fontId="16" fillId="37" borderId="8" xfId="0" applyFont="1" applyFill="1" applyBorder="1" applyAlignment="1">
      <alignment horizontal="center"/>
    </xf>
    <xf numFmtId="0" fontId="16" fillId="37" borderId="36" xfId="0" applyFont="1" applyFill="1" applyBorder="1" applyAlignment="1">
      <alignment horizontal="centerContinuous" vertical="center"/>
    </xf>
    <xf numFmtId="0" fontId="2" fillId="37" borderId="12" xfId="0" applyFont="1" applyFill="1" applyBorder="1" applyAlignment="1">
      <alignment vertical="center"/>
    </xf>
    <xf numFmtId="0" fontId="124" fillId="37" borderId="14" xfId="0" applyFont="1" applyFill="1" applyBorder="1" applyAlignment="1">
      <alignment horizontal="center" vertical="center"/>
    </xf>
    <xf numFmtId="0" fontId="19" fillId="37" borderId="16" xfId="0" applyFont="1" applyFill="1" applyBorder="1" applyAlignment="1" applyProtection="1">
      <alignment horizontal="center" vertical="center"/>
    </xf>
    <xf numFmtId="0" fontId="19" fillId="37" borderId="15" xfId="0" applyFont="1" applyFill="1" applyBorder="1" applyAlignment="1" applyProtection="1">
      <alignment horizontal="center" vertical="center"/>
    </xf>
    <xf numFmtId="0" fontId="19" fillId="37" borderId="14" xfId="0" applyFont="1" applyFill="1" applyBorder="1" applyAlignment="1" applyProtection="1">
      <alignment horizontal="center" vertical="center"/>
    </xf>
    <xf numFmtId="0" fontId="19" fillId="37" borderId="11" xfId="0" applyFont="1" applyFill="1" applyBorder="1" applyAlignment="1" applyProtection="1">
      <alignment horizontal="center"/>
    </xf>
    <xf numFmtId="0" fontId="19" fillId="37" borderId="10" xfId="0" applyFont="1" applyFill="1" applyBorder="1" applyAlignment="1" applyProtection="1">
      <alignment horizontal="center"/>
    </xf>
    <xf numFmtId="0" fontId="123" fillId="37" borderId="11" xfId="0" applyFont="1" applyFill="1" applyBorder="1" applyAlignment="1">
      <alignment horizontal="center" vertical="center"/>
    </xf>
    <xf numFmtId="0" fontId="12" fillId="37" borderId="36" xfId="1916" applyFont="1" applyFill="1" applyBorder="1" applyAlignment="1" applyProtection="1">
      <alignment horizontal="center" vertical="center"/>
    </xf>
    <xf numFmtId="0" fontId="12" fillId="37" borderId="0" xfId="1916" applyFont="1" applyFill="1" applyBorder="1" applyAlignment="1" applyProtection="1">
      <alignment horizontal="center" vertical="center"/>
    </xf>
    <xf numFmtId="0" fontId="136" fillId="37" borderId="25" xfId="1916" applyFont="1" applyFill="1" applyBorder="1" applyAlignment="1" applyProtection="1">
      <alignment horizontal="center" vertical="center" wrapText="1"/>
    </xf>
    <xf numFmtId="0" fontId="15" fillId="37" borderId="0" xfId="1916" applyFont="1" applyFill="1" applyBorder="1" applyAlignment="1" applyProtection="1">
      <alignment horizontal="center" vertical="center"/>
    </xf>
    <xf numFmtId="0" fontId="124" fillId="37" borderId="6" xfId="1916" applyFont="1" applyFill="1" applyBorder="1" applyAlignment="1" applyProtection="1">
      <alignment horizontal="center" vertical="center"/>
    </xf>
    <xf numFmtId="0" fontId="124" fillId="37" borderId="7" xfId="1916" applyFont="1" applyFill="1" applyBorder="1" applyAlignment="1" applyProtection="1">
      <alignment horizontal="center" vertical="center"/>
    </xf>
    <xf numFmtId="0" fontId="134" fillId="37" borderId="6" xfId="1916" applyFont="1" applyFill="1" applyBorder="1" applyAlignment="1" applyProtection="1">
      <alignment horizontal="center" vertical="center"/>
    </xf>
    <xf numFmtId="0" fontId="19" fillId="37" borderId="6" xfId="1916" applyFont="1" applyFill="1" applyBorder="1" applyAlignment="1" applyProtection="1">
      <alignment horizontal="center" vertical="center"/>
    </xf>
    <xf numFmtId="0" fontId="124" fillId="37" borderId="0" xfId="1916" applyFont="1" applyFill="1" applyBorder="1" applyAlignment="1" applyProtection="1">
      <alignment horizontal="center" vertical="center"/>
    </xf>
    <xf numFmtId="0" fontId="124" fillId="37" borderId="10" xfId="1916" applyFont="1" applyFill="1" applyBorder="1" applyAlignment="1" applyProtection="1">
      <alignment horizontal="center" vertical="center"/>
    </xf>
    <xf numFmtId="0" fontId="134" fillId="37" borderId="0" xfId="1916" applyFont="1" applyFill="1" applyBorder="1" applyAlignment="1" applyProtection="1">
      <alignment horizontal="center" vertical="center" wrapText="1"/>
    </xf>
    <xf numFmtId="0" fontId="124" fillId="37" borderId="13" xfId="1916" applyFont="1" applyFill="1" applyBorder="1" applyAlignment="1" applyProtection="1">
      <alignment horizontal="center" vertical="center"/>
    </xf>
    <xf numFmtId="0" fontId="124" fillId="37" borderId="14" xfId="1916" applyFont="1" applyFill="1" applyBorder="1" applyAlignment="1" applyProtection="1">
      <alignment horizontal="center" vertical="center"/>
    </xf>
    <xf numFmtId="0" fontId="134" fillId="37" borderId="13" xfId="1916" applyFont="1" applyFill="1" applyBorder="1" applyAlignment="1" applyProtection="1">
      <alignment horizontal="center" vertical="center"/>
    </xf>
    <xf numFmtId="176" fontId="4" fillId="0" borderId="0" xfId="1" applyFont="1" applyFill="1" applyBorder="1" applyAlignment="1" applyProtection="1">
      <alignment horizontal="right" vertical="center"/>
      <protection locked="0"/>
    </xf>
    <xf numFmtId="176" fontId="21" fillId="0" borderId="0" xfId="1" applyFont="1"/>
    <xf numFmtId="41" fontId="134" fillId="0" borderId="0" xfId="1924" applyNumberFormat="1" applyFont="1" applyFill="1" applyBorder="1" applyAlignment="1" applyProtection="1">
      <alignment shrinkToFit="1"/>
    </xf>
    <xf numFmtId="0" fontId="124" fillId="37" borderId="14" xfId="0" applyFont="1" applyFill="1" applyBorder="1" applyAlignment="1">
      <alignment horizontal="center"/>
    </xf>
    <xf numFmtId="0" fontId="16" fillId="37" borderId="36" xfId="0" applyFont="1" applyFill="1" applyBorder="1" applyAlignment="1">
      <alignment horizontal="centerContinuous" vertical="top"/>
    </xf>
    <xf numFmtId="0" fontId="12" fillId="37" borderId="36" xfId="0" applyFont="1" applyFill="1" applyBorder="1" applyAlignment="1">
      <alignment horizontal="centerContinuous" vertical="top"/>
    </xf>
    <xf numFmtId="0" fontId="16" fillId="37" borderId="8" xfId="0" applyFont="1" applyFill="1" applyBorder="1" applyAlignment="1">
      <alignment horizontal="centerContinuous" vertical="top"/>
    </xf>
    <xf numFmtId="0" fontId="16" fillId="37" borderId="7" xfId="0" applyFont="1" applyFill="1" applyBorder="1" applyAlignment="1">
      <alignment horizontal="center" vertical="top"/>
    </xf>
    <xf numFmtId="0" fontId="16" fillId="37" borderId="8" xfId="0" applyFont="1" applyFill="1" applyBorder="1" applyAlignment="1">
      <alignment horizontal="center" vertical="top"/>
    </xf>
    <xf numFmtId="0" fontId="16" fillId="37" borderId="6" xfId="0" applyFont="1" applyFill="1" applyBorder="1" applyAlignment="1">
      <alignment horizontal="centerContinuous" vertical="top"/>
    </xf>
    <xf numFmtId="0" fontId="16" fillId="37" borderId="7" xfId="0" applyFont="1" applyFill="1" applyBorder="1" applyAlignment="1">
      <alignment horizontal="centerContinuous" vertical="top"/>
    </xf>
    <xf numFmtId="0" fontId="16" fillId="37" borderId="10" xfId="0" applyFont="1" applyFill="1" applyBorder="1" applyAlignment="1">
      <alignment horizontal="center" vertical="top"/>
    </xf>
    <xf numFmtId="0" fontId="16" fillId="37" borderId="41" xfId="0" applyFont="1" applyFill="1" applyBorder="1" applyAlignment="1">
      <alignment horizontal="center" vertical="top"/>
    </xf>
    <xf numFmtId="0" fontId="19" fillId="37" borderId="13" xfId="0" applyFont="1" applyFill="1" applyBorder="1" applyAlignment="1">
      <alignment horizontal="centerContinuous"/>
    </xf>
    <xf numFmtId="0" fontId="19" fillId="37" borderId="14" xfId="0" applyFont="1" applyFill="1" applyBorder="1" applyAlignment="1">
      <alignment horizontal="centerContinuous"/>
    </xf>
    <xf numFmtId="49" fontId="4" fillId="0" borderId="0" xfId="1" applyNumberFormat="1" applyFont="1" applyFill="1" applyBorder="1" applyAlignment="1" applyProtection="1">
      <alignment horizontal="center" vertical="center"/>
    </xf>
    <xf numFmtId="176" fontId="4" fillId="0" borderId="0" xfId="1" applyFont="1" applyAlignment="1">
      <alignment horizontal="right" vertical="center"/>
    </xf>
    <xf numFmtId="176" fontId="4" fillId="0" borderId="42" xfId="1" applyFont="1" applyBorder="1" applyAlignment="1">
      <alignment horizontal="right" vertical="center"/>
    </xf>
    <xf numFmtId="176" fontId="4" fillId="0" borderId="10" xfId="1" applyFont="1" applyBorder="1" applyAlignment="1">
      <alignment horizontal="right" vertical="center"/>
    </xf>
    <xf numFmtId="41" fontId="4" fillId="0" borderId="10" xfId="1361" applyNumberFormat="1" applyFont="1" applyFill="1" applyBorder="1" applyAlignment="1" applyProtection="1">
      <alignment horizontal="center" vertical="center"/>
    </xf>
    <xf numFmtId="41" fontId="21" fillId="0" borderId="10" xfId="1361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>
      <alignment vertical="center"/>
    </xf>
    <xf numFmtId="176" fontId="4" fillId="0" borderId="0" xfId="1686" applyFont="1" applyFill="1" applyBorder="1" applyAlignment="1" applyProtection="1">
      <alignment vertical="center" shrinkToFit="1"/>
    </xf>
    <xf numFmtId="176" fontId="21" fillId="0" borderId="0" xfId="2736" applyNumberFormat="1" applyFont="1" applyFill="1" applyBorder="1" applyAlignment="1">
      <alignment vertical="center" shrinkToFit="1"/>
    </xf>
    <xf numFmtId="176" fontId="21" fillId="0" borderId="0" xfId="1686" applyFont="1" applyFill="1" applyBorder="1" applyAlignment="1" applyProtection="1">
      <alignment vertical="center" shrinkToFit="1"/>
    </xf>
    <xf numFmtId="176" fontId="21" fillId="0" borderId="0" xfId="1686" applyFont="1" applyFill="1" applyBorder="1" applyAlignment="1" applyProtection="1">
      <alignment vertical="center" shrinkToFit="1"/>
      <protection locked="0"/>
    </xf>
    <xf numFmtId="0" fontId="2" fillId="0" borderId="46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vertical="center"/>
    </xf>
    <xf numFmtId="0" fontId="0" fillId="0" borderId="6" xfId="0" applyBorder="1" applyAlignment="1"/>
    <xf numFmtId="0" fontId="5" fillId="0" borderId="0" xfId="0" applyFont="1" applyFill="1" applyAlignment="1">
      <alignment horizontal="left" shrinkToFit="1"/>
    </xf>
    <xf numFmtId="0" fontId="12" fillId="0" borderId="0" xfId="1916" applyFont="1" applyFill="1" applyBorder="1" applyAlignment="1" applyProtection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76" fontId="4" fillId="0" borderId="0" xfId="1" applyFont="1" applyAlignment="1">
      <alignment vertical="center"/>
    </xf>
    <xf numFmtId="176" fontId="15" fillId="0" borderId="0" xfId="1" applyFont="1"/>
    <xf numFmtId="176" fontId="4" fillId="0" borderId="0" xfId="1" applyFont="1"/>
    <xf numFmtId="176" fontId="15" fillId="0" borderId="46" xfId="1361" applyFont="1" applyFill="1" applyBorder="1" applyProtection="1"/>
    <xf numFmtId="0" fontId="19" fillId="37" borderId="13" xfId="1916" applyFont="1" applyFill="1" applyBorder="1" applyAlignment="1" applyProtection="1">
      <alignment horizontal="center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0" xfId="1688" applyNumberFormat="1" applyFont="1" applyFill="1" applyBorder="1" applyProtection="1">
      <protection locked="0"/>
    </xf>
    <xf numFmtId="41" fontId="4" fillId="0" borderId="0" xfId="1688" applyNumberFormat="1" applyFont="1" applyFill="1" applyBorder="1" applyAlignment="1" applyProtection="1">
      <alignment vertical="center"/>
      <protection locked="0"/>
    </xf>
    <xf numFmtId="41" fontId="4" fillId="0" borderId="0" xfId="1688" applyNumberFormat="1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>
      <alignment vertical="center" shrinkToFit="1"/>
    </xf>
    <xf numFmtId="0" fontId="4" fillId="37" borderId="40" xfId="0" applyFont="1" applyFill="1" applyBorder="1" applyAlignment="1">
      <alignment horizontal="left" vertical="center" shrinkToFit="1"/>
    </xf>
    <xf numFmtId="0" fontId="0" fillId="0" borderId="46" xfId="0" applyBorder="1" applyAlignment="1">
      <alignment horizontal="right"/>
    </xf>
    <xf numFmtId="176" fontId="4" fillId="0" borderId="0" xfId="2736" applyNumberFormat="1" applyFont="1" applyFill="1" applyBorder="1" applyAlignment="1">
      <alignment vertical="center" shrinkToFit="1"/>
    </xf>
    <xf numFmtId="176" fontId="4" fillId="0" borderId="0" xfId="1686" applyFont="1" applyFill="1" applyBorder="1" applyAlignment="1" applyProtection="1">
      <alignment vertical="center" shrinkToFit="1"/>
      <protection locked="0"/>
    </xf>
    <xf numFmtId="41" fontId="15" fillId="0" borderId="0" xfId="1924" applyNumberFormat="1" applyFont="1" applyFill="1" applyBorder="1" applyAlignment="1" applyProtection="1">
      <alignment horizontal="right" vertical="center"/>
    </xf>
    <xf numFmtId="176" fontId="134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 vertical="center" shrinkToFit="1"/>
    </xf>
    <xf numFmtId="176" fontId="4" fillId="0" borderId="0" xfId="1" applyFont="1" applyFill="1" applyBorder="1" applyAlignment="1" applyProtection="1">
      <alignment horizontal="center" vertical="center" wrapText="1"/>
      <protection locked="0"/>
    </xf>
    <xf numFmtId="0" fontId="16" fillId="36" borderId="7" xfId="0" applyFont="1" applyFill="1" applyBorder="1" applyAlignment="1">
      <alignment horizontal="center"/>
    </xf>
    <xf numFmtId="176" fontId="21" fillId="0" borderId="0" xfId="1" applyFont="1" applyFill="1" applyBorder="1" applyAlignment="1" applyProtection="1">
      <alignment horizontal="right" vertical="center" shrinkToFit="1"/>
    </xf>
    <xf numFmtId="176" fontId="22" fillId="0" borderId="0" xfId="1" applyFont="1"/>
    <xf numFmtId="0" fontId="15" fillId="36" borderId="10" xfId="0" applyFont="1" applyFill="1" applyBorder="1" applyAlignment="1">
      <alignment vertical="center"/>
    </xf>
    <xf numFmtId="176" fontId="180" fillId="0" borderId="48" xfId="1" applyNumberFormat="1" applyFont="1" applyFill="1" applyBorder="1" applyAlignment="1" applyProtection="1">
      <alignment horizontal="right" vertical="center"/>
    </xf>
    <xf numFmtId="176" fontId="180" fillId="0" borderId="49" xfId="1" applyNumberFormat="1" applyFont="1" applyFill="1" applyBorder="1" applyAlignment="1" applyProtection="1">
      <alignment horizontal="right" vertical="center"/>
    </xf>
    <xf numFmtId="176" fontId="179" fillId="0" borderId="0" xfId="1" applyNumberFormat="1" applyFont="1" applyFill="1" applyBorder="1" applyAlignment="1" applyProtection="1">
      <alignment horizontal="right" vertical="center"/>
    </xf>
    <xf numFmtId="0" fontId="124" fillId="0" borderId="0" xfId="1916" applyFont="1" applyFill="1" applyBorder="1" applyAlignment="1" applyProtection="1">
      <alignment horizontal="center" vertical="center" wrapText="1"/>
    </xf>
    <xf numFmtId="176" fontId="21" fillId="0" borderId="12" xfId="1" applyFont="1" applyFill="1" applyBorder="1" applyAlignment="1" applyProtection="1">
      <alignment vertical="center"/>
    </xf>
    <xf numFmtId="176" fontId="4" fillId="0" borderId="0" xfId="1" applyFont="1" applyFill="1" applyBorder="1" applyAlignment="1" applyProtection="1">
      <alignment horizontal="right" vertical="center" shrinkToFit="1"/>
    </xf>
    <xf numFmtId="0" fontId="0" fillId="36" borderId="9" xfId="0" applyFill="1" applyBorder="1" applyAlignment="1">
      <alignment horizontal="center"/>
    </xf>
    <xf numFmtId="0" fontId="19" fillId="36" borderId="16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4" fillId="37" borderId="7" xfId="0" applyFont="1" applyFill="1" applyBorder="1" applyAlignment="1">
      <alignment horizontal="center" vertical="top" shrinkToFit="1"/>
    </xf>
    <xf numFmtId="0" fontId="16" fillId="36" borderId="8" xfId="0" applyFont="1" applyFill="1" applyBorder="1" applyAlignment="1">
      <alignment horizontal="center" vertical="top" shrinkToFit="1"/>
    </xf>
    <xf numFmtId="0" fontId="16" fillId="36" borderId="9" xfId="0" applyFont="1" applyFill="1" applyBorder="1" applyAlignment="1">
      <alignment horizontal="center" vertical="top" shrinkToFit="1"/>
    </xf>
    <xf numFmtId="0" fontId="16" fillId="36" borderId="7" xfId="0" applyFont="1" applyFill="1" applyBorder="1" applyAlignment="1">
      <alignment horizontal="center" vertical="top" shrinkToFit="1"/>
    </xf>
    <xf numFmtId="0" fontId="16" fillId="36" borderId="6" xfId="0" applyFont="1" applyFill="1" applyBorder="1" applyAlignment="1">
      <alignment horizontal="center" vertical="top" shrinkToFit="1"/>
    </xf>
    <xf numFmtId="0" fontId="16" fillId="36" borderId="9" xfId="0" applyFont="1" applyFill="1" applyBorder="1" applyAlignment="1">
      <alignment horizontal="center" vertical="top"/>
    </xf>
    <xf numFmtId="0" fontId="16" fillId="36" borderId="12" xfId="0" applyFont="1" applyFill="1" applyBorder="1" applyAlignment="1">
      <alignment horizontal="center" vertical="top" shrinkToFit="1"/>
    </xf>
    <xf numFmtId="0" fontId="16" fillId="36" borderId="11" xfId="0" applyFont="1" applyFill="1" applyBorder="1" applyAlignment="1">
      <alignment horizontal="center" vertical="top" shrinkToFit="1"/>
    </xf>
    <xf numFmtId="0" fontId="12" fillId="36" borderId="11" xfId="0" applyFont="1" applyFill="1" applyBorder="1" applyAlignment="1">
      <alignment horizontal="center" vertical="top" shrinkToFit="1"/>
    </xf>
    <xf numFmtId="0" fontId="12" fillId="36" borderId="11" xfId="0" applyFont="1" applyFill="1" applyBorder="1" applyAlignment="1">
      <alignment vertical="top" shrinkToFit="1"/>
    </xf>
    <xf numFmtId="0" fontId="12" fillId="36" borderId="0" xfId="0" applyFont="1" applyFill="1" applyBorder="1" applyAlignment="1">
      <alignment horizontal="center" vertical="top" shrinkToFit="1"/>
    </xf>
    <xf numFmtId="176" fontId="15" fillId="0" borderId="12" xfId="1" applyFont="1" applyBorder="1" applyAlignment="1">
      <alignment horizontal="right" vertical="center"/>
    </xf>
    <xf numFmtId="176" fontId="22" fillId="0" borderId="12" xfId="1" applyFont="1" applyBorder="1" applyAlignment="1">
      <alignment horizontal="right" vertical="center"/>
    </xf>
    <xf numFmtId="176" fontId="182" fillId="0" borderId="0" xfId="0" applyNumberFormat="1" applyFont="1" applyFill="1" applyBorder="1" applyAlignment="1" applyProtection="1">
      <alignment horizontal="right" vertical="center"/>
    </xf>
    <xf numFmtId="176" fontId="182" fillId="0" borderId="0" xfId="1" applyFont="1" applyFill="1" applyBorder="1" applyAlignment="1" applyProtection="1">
      <alignment horizontal="right" vertical="center" shrinkToFit="1"/>
    </xf>
    <xf numFmtId="176" fontId="182" fillId="0" borderId="0" xfId="1" applyFont="1" applyFill="1" applyBorder="1" applyAlignment="1" applyProtection="1">
      <alignment vertical="center" shrinkToFit="1"/>
    </xf>
    <xf numFmtId="176" fontId="182" fillId="0" borderId="12" xfId="1" applyFont="1" applyFill="1" applyBorder="1" applyAlignment="1" applyProtection="1">
      <alignment vertical="center" shrinkToFit="1"/>
    </xf>
    <xf numFmtId="176" fontId="183" fillId="0" borderId="12" xfId="1" applyFont="1" applyFill="1" applyBorder="1" applyAlignment="1" applyProtection="1">
      <alignment vertical="center" shrinkToFit="1"/>
    </xf>
    <xf numFmtId="176" fontId="183" fillId="0" borderId="0" xfId="1" applyFont="1" applyFill="1" applyBorder="1" applyAlignment="1" applyProtection="1">
      <alignment vertical="center" shrinkToFit="1"/>
    </xf>
    <xf numFmtId="0" fontId="0" fillId="0" borderId="0" xfId="0"/>
    <xf numFmtId="176" fontId="15" fillId="0" borderId="0" xfId="1" applyFont="1" applyAlignment="1">
      <alignment vertical="center"/>
    </xf>
    <xf numFmtId="0" fontId="19" fillId="37" borderId="16" xfId="0" applyFont="1" applyFill="1" applyBorder="1" applyAlignment="1">
      <alignment horizontal="center" vertical="center"/>
    </xf>
    <xf numFmtId="176" fontId="22" fillId="0" borderId="0" xfId="1" applyFont="1" applyAlignment="1">
      <alignment vertical="center"/>
    </xf>
    <xf numFmtId="0" fontId="19" fillId="37" borderId="0" xfId="0" applyFont="1" applyFill="1" applyAlignment="1">
      <alignment horizontal="center"/>
    </xf>
    <xf numFmtId="0" fontId="19" fillId="37" borderId="11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6" fillId="38" borderId="6" xfId="0" applyFont="1" applyFill="1" applyBorder="1" applyAlignment="1">
      <alignment horizontal="center" vertical="center"/>
    </xf>
    <xf numFmtId="0" fontId="16" fillId="38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shrinkToFit="1"/>
    </xf>
    <xf numFmtId="176" fontId="27" fillId="0" borderId="0" xfId="1" applyFont="1" applyFill="1" applyBorder="1" applyAlignment="1" applyProtection="1">
      <alignment vertical="center" shrinkToFit="1"/>
    </xf>
    <xf numFmtId="0" fontId="5" fillId="0" borderId="0" xfId="0" applyFont="1" applyFill="1" applyAlignment="1">
      <alignment horizontal="left" shrinkToFit="1"/>
    </xf>
    <xf numFmtId="0" fontId="4" fillId="0" borderId="0" xfId="0" applyFont="1" applyFill="1" applyAlignment="1">
      <alignment horizontal="right"/>
    </xf>
    <xf numFmtId="0" fontId="119" fillId="0" borderId="0" xfId="0" applyFont="1" applyFill="1" applyAlignment="1">
      <alignment horizontal="left" vertical="top"/>
    </xf>
    <xf numFmtId="0" fontId="120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center" shrinkToFit="1"/>
    </xf>
    <xf numFmtId="0" fontId="15" fillId="0" borderId="5" xfId="0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distributed" vertical="center" wrapText="1"/>
    </xf>
    <xf numFmtId="0" fontId="124" fillId="0" borderId="0" xfId="0" applyFont="1" applyFill="1" applyBorder="1" applyAlignment="1">
      <alignment horizontal="center" vertical="center" textRotation="255" wrapText="1"/>
    </xf>
    <xf numFmtId="0" fontId="124" fillId="0" borderId="0" xfId="0" applyFont="1" applyFill="1" applyAlignment="1">
      <alignment vertical="center" textRotation="255"/>
    </xf>
    <xf numFmtId="0" fontId="124" fillId="0" borderId="0" xfId="0" applyFont="1" applyFill="1" applyBorder="1" applyAlignment="1">
      <alignment horizontal="distributed" vertical="center" wrapText="1"/>
    </xf>
    <xf numFmtId="0" fontId="124" fillId="0" borderId="0" xfId="0" applyFont="1" applyFill="1" applyBorder="1" applyAlignment="1">
      <alignment horizontal="center" vertical="center" wrapText="1"/>
    </xf>
    <xf numFmtId="0" fontId="12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/>
    </xf>
    <xf numFmtId="0" fontId="128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15" fillId="0" borderId="5" xfId="0" applyFont="1" applyFill="1" applyBorder="1" applyAlignment="1">
      <alignment horizontal="right" vertical="center"/>
    </xf>
    <xf numFmtId="0" fontId="4" fillId="37" borderId="40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7" borderId="37" xfId="0" applyFont="1" applyFill="1" applyBorder="1" applyAlignment="1">
      <alignment horizontal="center" vertical="center"/>
    </xf>
    <xf numFmtId="0" fontId="19" fillId="37" borderId="12" xfId="0" applyFont="1" applyFill="1" applyBorder="1" applyAlignment="1">
      <alignment horizontal="center"/>
    </xf>
    <xf numFmtId="0" fontId="19" fillId="37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16" fillId="37" borderId="9" xfId="0" applyFont="1" applyFill="1" applyBorder="1" applyAlignment="1">
      <alignment horizontal="center" vertical="top"/>
    </xf>
    <xf numFmtId="0" fontId="16" fillId="37" borderId="6" xfId="0" applyFont="1" applyFill="1" applyBorder="1" applyAlignment="1">
      <alignment horizontal="center" vertical="top"/>
    </xf>
    <xf numFmtId="0" fontId="12" fillId="0" borderId="0" xfId="1916" applyFont="1" applyFill="1" applyBorder="1" applyAlignment="1" applyProtection="1">
      <alignment horizontal="left"/>
    </xf>
    <xf numFmtId="3" fontId="27" fillId="0" borderId="0" xfId="1916" applyNumberFormat="1" applyFont="1" applyFill="1" applyBorder="1" applyAlignment="1" applyProtection="1">
      <alignment horizontal="right" vertical="center"/>
    </xf>
    <xf numFmtId="0" fontId="136" fillId="37" borderId="16" xfId="1916" applyFont="1" applyFill="1" applyBorder="1" applyAlignment="1" applyProtection="1">
      <alignment horizontal="center" vertical="center" wrapText="1"/>
    </xf>
    <xf numFmtId="0" fontId="136" fillId="37" borderId="13" xfId="1916" applyFont="1" applyFill="1" applyBorder="1" applyAlignment="1" applyProtection="1">
      <alignment horizontal="center" vertical="center" wrapText="1"/>
    </xf>
    <xf numFmtId="0" fontId="136" fillId="37" borderId="14" xfId="1916" applyFont="1" applyFill="1" applyBorder="1" applyAlignment="1" applyProtection="1">
      <alignment horizontal="center" vertical="center" wrapText="1"/>
    </xf>
    <xf numFmtId="0" fontId="135" fillId="37" borderId="38" xfId="1916" applyFont="1" applyFill="1" applyBorder="1" applyAlignment="1" applyProtection="1">
      <alignment horizontal="center" vertical="center" wrapText="1"/>
    </xf>
    <xf numFmtId="0" fontId="135" fillId="37" borderId="15" xfId="1916" applyFont="1" applyFill="1" applyBorder="1" applyAlignment="1" applyProtection="1">
      <alignment horizontal="center" vertical="center" wrapText="1"/>
    </xf>
    <xf numFmtId="0" fontId="124" fillId="0" borderId="0" xfId="1916" applyFont="1" applyFill="1" applyBorder="1" applyAlignment="1" applyProtection="1">
      <alignment horizontal="center" vertical="center" wrapText="1"/>
    </xf>
    <xf numFmtId="0" fontId="124" fillId="0" borderId="10" xfId="1916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right" shrinkToFit="1"/>
    </xf>
    <xf numFmtId="0" fontId="8" fillId="0" borderId="0" xfId="1916" applyFont="1" applyFill="1" applyAlignment="1" applyProtection="1">
      <alignment horizontal="center" vertical="center"/>
    </xf>
    <xf numFmtId="0" fontId="10" fillId="0" borderId="0" xfId="1916" applyFont="1" applyFill="1" applyAlignment="1" applyProtection="1">
      <alignment horizontal="center" vertical="center"/>
    </xf>
    <xf numFmtId="0" fontId="124" fillId="37" borderId="6" xfId="1916" applyFont="1" applyFill="1" applyBorder="1" applyAlignment="1" applyProtection="1">
      <alignment horizontal="center" vertical="center" wrapText="1"/>
    </xf>
    <xf numFmtId="0" fontId="124" fillId="37" borderId="0" xfId="1916" applyFont="1" applyFill="1" applyBorder="1" applyAlignment="1" applyProtection="1">
      <alignment horizontal="center" vertical="center"/>
    </xf>
    <xf numFmtId="0" fontId="124" fillId="37" borderId="13" xfId="1916" applyFont="1" applyFill="1" applyBorder="1" applyAlignment="1" applyProtection="1">
      <alignment horizontal="center" vertical="center"/>
    </xf>
    <xf numFmtId="0" fontId="12" fillId="37" borderId="7" xfId="1916" applyFont="1" applyFill="1" applyBorder="1" applyAlignment="1" applyProtection="1">
      <alignment horizontal="center" vertical="center"/>
    </xf>
    <xf numFmtId="0" fontId="12" fillId="37" borderId="10" xfId="1916" applyFont="1" applyFill="1" applyBorder="1" applyAlignment="1" applyProtection="1">
      <alignment horizontal="center" vertical="center"/>
    </xf>
    <xf numFmtId="0" fontId="12" fillId="37" borderId="14" xfId="1916" applyFont="1" applyFill="1" applyBorder="1" applyAlignment="1" applyProtection="1">
      <alignment horizontal="center" vertical="center"/>
    </xf>
    <xf numFmtId="0" fontId="124" fillId="37" borderId="40" xfId="1916" applyFont="1" applyFill="1" applyBorder="1" applyAlignment="1" applyProtection="1">
      <alignment horizontal="center" vertical="center" wrapText="1"/>
    </xf>
    <xf numFmtId="0" fontId="124" fillId="37" borderId="36" xfId="1916" applyFont="1" applyFill="1" applyBorder="1" applyAlignment="1" applyProtection="1">
      <alignment horizontal="center" vertical="center" wrapText="1"/>
    </xf>
    <xf numFmtId="0" fontId="124" fillId="37" borderId="37" xfId="1916" applyFont="1" applyFill="1" applyBorder="1" applyAlignment="1" applyProtection="1">
      <alignment horizontal="center" vertical="center" wrapText="1"/>
    </xf>
    <xf numFmtId="0" fontId="19" fillId="37" borderId="6" xfId="1916" applyFont="1" applyFill="1" applyBorder="1" applyAlignment="1" applyProtection="1">
      <alignment horizontal="center" vertical="center"/>
    </xf>
    <xf numFmtId="0" fontId="19" fillId="37" borderId="0" xfId="1916" applyFont="1" applyFill="1" applyBorder="1" applyAlignment="1" applyProtection="1">
      <alignment horizontal="center" vertical="center"/>
    </xf>
    <xf numFmtId="0" fontId="19" fillId="37" borderId="13" xfId="1916" applyFont="1" applyFill="1" applyBorder="1" applyAlignment="1" applyProtection="1">
      <alignment horizontal="center" vertical="center"/>
    </xf>
    <xf numFmtId="0" fontId="27" fillId="0" borderId="0" xfId="1916" applyFont="1" applyFill="1" applyBorder="1" applyAlignment="1" applyProtection="1">
      <alignment horizontal="right"/>
    </xf>
    <xf numFmtId="0" fontId="5" fillId="0" borderId="0" xfId="0" applyFont="1" applyFill="1" applyAlignment="1">
      <alignment horizontal="right" shrinkToFit="1"/>
    </xf>
    <xf numFmtId="0" fontId="134" fillId="37" borderId="7" xfId="1916" applyFont="1" applyFill="1" applyBorder="1" applyAlignment="1" applyProtection="1">
      <alignment horizontal="center" vertical="center" wrapText="1"/>
    </xf>
    <xf numFmtId="0" fontId="134" fillId="37" borderId="10" xfId="1916" applyFont="1" applyFill="1" applyBorder="1" applyAlignment="1" applyProtection="1">
      <alignment horizontal="center" vertical="center"/>
    </xf>
    <xf numFmtId="0" fontId="134" fillId="37" borderId="14" xfId="1916" applyFont="1" applyFill="1" applyBorder="1" applyAlignment="1" applyProtection="1">
      <alignment horizontal="center" vertical="center"/>
    </xf>
    <xf numFmtId="0" fontId="134" fillId="37" borderId="38" xfId="1916" applyFont="1" applyFill="1" applyBorder="1" applyAlignment="1" applyProtection="1">
      <alignment horizontal="center" vertical="center" wrapText="1"/>
    </xf>
    <xf numFmtId="0" fontId="134" fillId="37" borderId="15" xfId="1916" applyFont="1" applyFill="1" applyBorder="1" applyAlignment="1" applyProtection="1">
      <alignment horizontal="center" vertical="center"/>
    </xf>
    <xf numFmtId="0" fontId="124" fillId="37" borderId="38" xfId="1916" applyFont="1" applyFill="1" applyBorder="1" applyAlignment="1" applyProtection="1">
      <alignment horizontal="center" vertical="center" wrapText="1"/>
    </xf>
    <xf numFmtId="0" fontId="134" fillId="37" borderId="40" xfId="1916" applyFont="1" applyFill="1" applyBorder="1" applyAlignment="1" applyProtection="1">
      <alignment horizontal="center" vertical="center" wrapText="1"/>
    </xf>
    <xf numFmtId="0" fontId="134" fillId="37" borderId="36" xfId="1916" applyFont="1" applyFill="1" applyBorder="1" applyAlignment="1" applyProtection="1">
      <alignment horizontal="center" vertical="center" wrapText="1"/>
    </xf>
    <xf numFmtId="0" fontId="134" fillId="37" borderId="37" xfId="1916" applyFont="1" applyFill="1" applyBorder="1" applyAlignment="1" applyProtection="1">
      <alignment horizontal="center" vertical="center" wrapText="1"/>
    </xf>
    <xf numFmtId="0" fontId="19" fillId="37" borderId="36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6" borderId="16" xfId="0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horizontal="center" vertical="center"/>
    </xf>
    <xf numFmtId="0" fontId="16" fillId="36" borderId="9" xfId="0" applyFont="1" applyFill="1" applyBorder="1" applyAlignment="1">
      <alignment horizontal="left" vertical="center"/>
    </xf>
    <xf numFmtId="0" fontId="16" fillId="36" borderId="6" xfId="0" applyFont="1" applyFill="1" applyBorder="1" applyAlignment="1">
      <alignment horizontal="left" vertical="center"/>
    </xf>
    <xf numFmtId="0" fontId="16" fillId="36" borderId="7" xfId="0" applyFont="1" applyFill="1" applyBorder="1" applyAlignment="1">
      <alignment horizontal="left" vertical="center"/>
    </xf>
    <xf numFmtId="0" fontId="16" fillId="36" borderId="41" xfId="0" applyFont="1" applyFill="1" applyBorder="1" applyAlignment="1">
      <alignment horizontal="center" vertical="center"/>
    </xf>
    <xf numFmtId="0" fontId="16" fillId="36" borderId="42" xfId="0" applyFont="1" applyFill="1" applyBorder="1" applyAlignment="1">
      <alignment horizontal="center" vertical="center"/>
    </xf>
    <xf numFmtId="0" fontId="0" fillId="0" borderId="0" xfId="0"/>
    <xf numFmtId="0" fontId="15" fillId="0" borderId="0" xfId="0" applyFont="1" applyFill="1" applyBorder="1" applyAlignment="1">
      <alignment horizontal="right" vertical="center"/>
    </xf>
    <xf numFmtId="0" fontId="0" fillId="37" borderId="6" xfId="0" applyFill="1" applyBorder="1" applyAlignment="1">
      <alignment horizontal="center"/>
    </xf>
    <xf numFmtId="0" fontId="0" fillId="37" borderId="9" xfId="0" applyFill="1" applyBorder="1" applyAlignment="1">
      <alignment horizontal="center"/>
    </xf>
    <xf numFmtId="0" fontId="0" fillId="37" borderId="7" xfId="0" applyFill="1" applyBorder="1" applyAlignment="1">
      <alignment horizontal="center"/>
    </xf>
    <xf numFmtId="0" fontId="19" fillId="37" borderId="16" xfId="0" applyFont="1" applyFill="1" applyBorder="1" applyAlignment="1">
      <alignment horizontal="center"/>
    </xf>
    <xf numFmtId="0" fontId="19" fillId="37" borderId="13" xfId="0" applyFont="1" applyFill="1" applyBorder="1" applyAlignment="1">
      <alignment horizontal="center"/>
    </xf>
    <xf numFmtId="0" fontId="19" fillId="37" borderId="14" xfId="0" applyFont="1" applyFill="1" applyBorder="1" applyAlignment="1">
      <alignment horizontal="center"/>
    </xf>
    <xf numFmtId="0" fontId="10" fillId="0" borderId="0" xfId="0" applyFont="1"/>
    <xf numFmtId="176" fontId="22" fillId="0" borderId="0" xfId="1" applyFont="1" applyAlignment="1">
      <alignment vertical="center"/>
    </xf>
    <xf numFmtId="0" fontId="19" fillId="37" borderId="12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176" fontId="21" fillId="0" borderId="0" xfId="1" applyFont="1" applyFill="1" applyBorder="1" applyAlignment="1" applyProtection="1">
      <alignment horizontal="right" vertical="center" shrinkToFit="1"/>
    </xf>
    <xf numFmtId="176" fontId="15" fillId="0" borderId="0" xfId="1" applyFont="1" applyBorder="1" applyAlignment="1">
      <alignment vertical="center"/>
    </xf>
    <xf numFmtId="176" fontId="15" fillId="0" borderId="0" xfId="1" applyFont="1" applyAlignment="1">
      <alignment vertical="center"/>
    </xf>
    <xf numFmtId="0" fontId="19" fillId="37" borderId="13" xfId="0" applyFont="1" applyFill="1" applyBorder="1" applyAlignment="1">
      <alignment horizontal="center" vertical="center"/>
    </xf>
    <xf numFmtId="0" fontId="19" fillId="37" borderId="16" xfId="0" applyFont="1" applyFill="1" applyBorder="1" applyAlignment="1">
      <alignment horizontal="center" vertical="center"/>
    </xf>
    <xf numFmtId="0" fontId="19" fillId="37" borderId="14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/>
    </xf>
    <xf numFmtId="0" fontId="12" fillId="37" borderId="9" xfId="0" applyFont="1" applyFill="1" applyBorder="1" applyAlignment="1">
      <alignment horizontal="center" vertical="center" shrinkToFit="1"/>
    </xf>
    <xf numFmtId="0" fontId="12" fillId="37" borderId="7" xfId="0" applyFont="1" applyFill="1" applyBorder="1" applyAlignment="1">
      <alignment horizontal="center" vertical="center" shrinkToFit="1"/>
    </xf>
    <xf numFmtId="0" fontId="0" fillId="37" borderId="9" xfId="0" applyFill="1" applyBorder="1" applyAlignment="1">
      <alignment horizontal="center" vertical="center"/>
    </xf>
    <xf numFmtId="0" fontId="0" fillId="37" borderId="7" xfId="0" applyFill="1" applyBorder="1" applyAlignment="1">
      <alignment horizontal="center" vertical="center"/>
    </xf>
    <xf numFmtId="0" fontId="0" fillId="37" borderId="9" xfId="0" applyFill="1" applyBorder="1" applyAlignment="1">
      <alignment horizontal="center" vertical="center" shrinkToFit="1"/>
    </xf>
    <xf numFmtId="0" fontId="0" fillId="37" borderId="7" xfId="0" applyFill="1" applyBorder="1" applyAlignment="1">
      <alignment horizontal="center" vertical="center" shrinkToFit="1"/>
    </xf>
    <xf numFmtId="0" fontId="0" fillId="37" borderId="6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176" fontId="4" fillId="0" borderId="0" xfId="1" applyFont="1" applyFill="1" applyBorder="1" applyAlignment="1" applyProtection="1">
      <alignment horizontal="right" vertical="center" shrinkToFit="1"/>
    </xf>
    <xf numFmtId="0" fontId="15" fillId="37" borderId="0" xfId="0" applyFont="1" applyFill="1" applyAlignment="1">
      <alignment horizontal="center" vertical="center"/>
    </xf>
    <xf numFmtId="0" fontId="0" fillId="0" borderId="5" xfId="0" applyBorder="1" applyAlignment="1">
      <alignment horizontal="right"/>
    </xf>
    <xf numFmtId="0" fontId="15" fillId="37" borderId="0" xfId="0" applyFont="1" applyFill="1" applyAlignment="1">
      <alignment horizontal="center"/>
    </xf>
    <xf numFmtId="0" fontId="20" fillId="37" borderId="0" xfId="0" applyFont="1" applyFill="1" applyAlignment="1">
      <alignment horizontal="center" vertical="center"/>
    </xf>
    <xf numFmtId="0" fontId="16" fillId="37" borderId="9" xfId="2737" applyFont="1" applyFill="1" applyBorder="1" applyAlignment="1">
      <alignment horizontal="center" vertical="center" shrinkToFit="1"/>
    </xf>
    <xf numFmtId="0" fontId="16" fillId="37" borderId="6" xfId="2737" applyFont="1" applyFill="1" applyBorder="1" applyAlignment="1">
      <alignment horizontal="center" vertical="center" shrinkToFit="1"/>
    </xf>
    <xf numFmtId="0" fontId="19" fillId="37" borderId="16" xfId="2737" applyFont="1" applyFill="1" applyBorder="1" applyAlignment="1">
      <alignment horizontal="center" vertical="center" shrinkToFit="1"/>
    </xf>
    <xf numFmtId="0" fontId="19" fillId="37" borderId="13" xfId="2737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78" fillId="0" borderId="0" xfId="0" applyFont="1" applyAlignment="1">
      <alignment horizontal="center" vertical="center"/>
    </xf>
    <xf numFmtId="176" fontId="4" fillId="0" borderId="0" xfId="1" applyFont="1" applyAlignment="1">
      <alignment vertical="center"/>
    </xf>
    <xf numFmtId="176" fontId="21" fillId="0" borderId="0" xfId="1" applyFont="1" applyFill="1" applyBorder="1" applyAlignment="1">
      <alignment vertical="center"/>
    </xf>
    <xf numFmtId="176" fontId="4" fillId="0" borderId="0" xfId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0" fillId="37" borderId="16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176" fontId="15" fillId="0" borderId="0" xfId="1" applyFont="1" applyAlignment="1">
      <alignment horizontal="right" vertical="center"/>
    </xf>
    <xf numFmtId="176" fontId="22" fillId="0" borderId="0" xfId="1" applyFont="1" applyFill="1" applyBorder="1" applyAlignment="1">
      <alignment horizontal="right" vertical="center" shrinkToFit="1"/>
    </xf>
    <xf numFmtId="176" fontId="15" fillId="0" borderId="0" xfId="1" applyFont="1" applyFill="1" applyBorder="1" applyAlignment="1">
      <alignment horizontal="right" vertical="center" shrinkToFit="1"/>
    </xf>
    <xf numFmtId="0" fontId="0" fillId="37" borderId="0" xfId="0" applyFont="1" applyFill="1" applyAlignment="1">
      <alignment horizontal="center"/>
    </xf>
    <xf numFmtId="0" fontId="19" fillId="37" borderId="0" xfId="0" applyFont="1" applyFill="1" applyAlignment="1">
      <alignment horizontal="center"/>
    </xf>
    <xf numFmtId="0" fontId="0" fillId="37" borderId="6" xfId="0" applyFont="1" applyFill="1" applyBorder="1" applyAlignment="1">
      <alignment horizontal="center"/>
    </xf>
    <xf numFmtId="0" fontId="15" fillId="0" borderId="46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36" xfId="0" applyFill="1" applyBorder="1" applyAlignment="1">
      <alignment horizontal="center" vertical="center"/>
    </xf>
    <xf numFmtId="0" fontId="0" fillId="37" borderId="37" xfId="0" applyFill="1" applyBorder="1" applyAlignment="1">
      <alignment horizontal="center" vertical="center"/>
    </xf>
    <xf numFmtId="0" fontId="0" fillId="37" borderId="4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7" borderId="38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38" xfId="0" applyFill="1" applyBorder="1" applyAlignment="1">
      <alignment horizontal="center" wrapText="1"/>
    </xf>
    <xf numFmtId="0" fontId="0" fillId="37" borderId="11" xfId="0" applyFill="1" applyBorder="1" applyAlignment="1">
      <alignment horizontal="center" wrapText="1"/>
    </xf>
    <xf numFmtId="0" fontId="0" fillId="37" borderId="36" xfId="0" applyFill="1" applyBorder="1"/>
    <xf numFmtId="0" fontId="0" fillId="37" borderId="36" xfId="0" applyFill="1" applyBorder="1" applyAlignment="1">
      <alignment vertical="center"/>
    </xf>
    <xf numFmtId="0" fontId="0" fillId="0" borderId="5" xfId="0" applyBorder="1"/>
    <xf numFmtId="0" fontId="4" fillId="0" borderId="0" xfId="0" applyFont="1" applyAlignment="1">
      <alignment horizontal="center" vertical="center"/>
    </xf>
    <xf numFmtId="176" fontId="4" fillId="0" borderId="0" xfId="1" applyNumberFormat="1" applyFont="1" applyFill="1" applyBorder="1" applyAlignment="1" applyProtection="1">
      <alignment horizontal="center" vertical="center"/>
    </xf>
    <xf numFmtId="176" fontId="4" fillId="0" borderId="0" xfId="1" applyFont="1" applyAlignment="1">
      <alignment horizontal="center" vertical="center"/>
    </xf>
    <xf numFmtId="176" fontId="21" fillId="0" borderId="0" xfId="1" applyFont="1" applyAlignment="1">
      <alignment horizontal="center" vertical="center"/>
    </xf>
    <xf numFmtId="206" fontId="4" fillId="0" borderId="0" xfId="0" applyNumberFormat="1" applyFont="1" applyFill="1" applyBorder="1" applyAlignment="1">
      <alignment horizontal="right" vertical="center"/>
    </xf>
    <xf numFmtId="0" fontId="16" fillId="37" borderId="41" xfId="0" applyFont="1" applyFill="1" applyBorder="1" applyAlignment="1">
      <alignment horizontal="center" vertical="center"/>
    </xf>
    <xf numFmtId="0" fontId="16" fillId="37" borderId="42" xfId="0" applyFont="1" applyFill="1" applyBorder="1" applyAlignment="1">
      <alignment horizontal="center" vertical="center"/>
    </xf>
    <xf numFmtId="0" fontId="16" fillId="37" borderId="9" xfId="0" applyFont="1" applyFill="1" applyBorder="1" applyAlignment="1">
      <alignment horizontal="center" vertical="center"/>
    </xf>
    <xf numFmtId="0" fontId="0" fillId="37" borderId="0" xfId="0" applyFill="1"/>
    <xf numFmtId="0" fontId="16" fillId="37" borderId="6" xfId="0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 horizontal="center" vertical="center"/>
    </xf>
    <xf numFmtId="0" fontId="0" fillId="37" borderId="12" xfId="0" applyFill="1" applyBorder="1"/>
    <xf numFmtId="0" fontId="0" fillId="37" borderId="10" xfId="0" applyFill="1" applyBorder="1"/>
    <xf numFmtId="0" fontId="0" fillId="37" borderId="10" xfId="0" applyFill="1" applyBorder="1" applyAlignment="1">
      <alignment horizontal="center"/>
    </xf>
    <xf numFmtId="0" fontId="19" fillId="37" borderId="0" xfId="0" applyFont="1" applyFill="1"/>
    <xf numFmtId="0" fontId="0" fillId="37" borderId="12" xfId="0" applyFill="1" applyBorder="1" applyAlignment="1">
      <alignment horizontal="center" vertical="center"/>
    </xf>
    <xf numFmtId="0" fontId="0" fillId="37" borderId="41" xfId="0" applyFill="1" applyBorder="1" applyAlignment="1">
      <alignment horizontal="center"/>
    </xf>
    <xf numFmtId="0" fontId="0" fillId="37" borderId="43" xfId="0" applyFill="1" applyBorder="1" applyAlignment="1">
      <alignment horizontal="center"/>
    </xf>
    <xf numFmtId="0" fontId="16" fillId="37" borderId="12" xfId="0" applyFont="1" applyFill="1" applyBorder="1" applyAlignment="1">
      <alignment horizontal="center" vertical="center"/>
    </xf>
    <xf numFmtId="0" fontId="0" fillId="37" borderId="42" xfId="0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40" xfId="0" applyFill="1" applyBorder="1"/>
    <xf numFmtId="0" fontId="16" fillId="37" borderId="36" xfId="0" applyFont="1" applyFill="1" applyBorder="1" applyAlignment="1">
      <alignment horizontal="center" vertical="center"/>
    </xf>
    <xf numFmtId="0" fontId="0" fillId="37" borderId="37" xfId="0" applyFill="1" applyBorder="1"/>
    <xf numFmtId="0" fontId="0" fillId="37" borderId="43" xfId="0" applyFill="1" applyBorder="1"/>
    <xf numFmtId="0" fontId="16" fillId="37" borderId="43" xfId="0" applyFont="1" applyFill="1" applyBorder="1" applyAlignment="1">
      <alignment horizontal="center" vertical="center"/>
    </xf>
    <xf numFmtId="0" fontId="19" fillId="37" borderId="12" xfId="0" applyFont="1" applyFill="1" applyBorder="1" applyAlignment="1">
      <alignment horizontal="center" vertical="center" shrinkToFit="1"/>
    </xf>
    <xf numFmtId="0" fontId="19" fillId="37" borderId="10" xfId="0" applyFont="1" applyFill="1" applyBorder="1" applyAlignment="1">
      <alignment horizontal="center" vertical="center" shrinkToFit="1"/>
    </xf>
    <xf numFmtId="0" fontId="20" fillId="37" borderId="36" xfId="0" applyFont="1" applyFill="1" applyBorder="1" applyAlignment="1">
      <alignment vertical="center"/>
    </xf>
    <xf numFmtId="0" fontId="15" fillId="37" borderId="36" xfId="0" applyFont="1" applyFill="1" applyBorder="1" applyAlignment="1">
      <alignment horizontal="center" vertical="center"/>
    </xf>
    <xf numFmtId="0" fontId="20" fillId="37" borderId="36" xfId="0" applyFont="1" applyFill="1" applyBorder="1"/>
    <xf numFmtId="0" fontId="15" fillId="37" borderId="36" xfId="0" applyFont="1" applyFill="1" applyBorder="1"/>
    <xf numFmtId="0" fontId="16" fillId="37" borderId="10" xfId="0" applyFont="1" applyFill="1" applyBorder="1" applyAlignment="1">
      <alignment horizontal="center" vertical="center"/>
    </xf>
    <xf numFmtId="0" fontId="0" fillId="37" borderId="41" xfId="0" applyFill="1" applyBorder="1" applyAlignment="1">
      <alignment horizontal="center" vertical="center"/>
    </xf>
    <xf numFmtId="0" fontId="0" fillId="37" borderId="42" xfId="0" applyFill="1" applyBorder="1" applyAlignment="1">
      <alignment horizontal="center" vertical="center"/>
    </xf>
    <xf numFmtId="0" fontId="15" fillId="37" borderId="16" xfId="0" applyFont="1" applyFill="1" applyBorder="1" applyAlignment="1">
      <alignment horizontal="center"/>
    </xf>
    <xf numFmtId="0" fontId="15" fillId="37" borderId="13" xfId="0" applyFont="1" applyFill="1" applyBorder="1" applyAlignment="1">
      <alignment horizontal="center"/>
    </xf>
    <xf numFmtId="0" fontId="0" fillId="37" borderId="45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44" xfId="0" applyFill="1" applyBorder="1" applyAlignment="1">
      <alignment horizontal="center"/>
    </xf>
    <xf numFmtId="0" fontId="20" fillId="37" borderId="12" xfId="0" applyFont="1" applyFill="1" applyBorder="1" applyAlignment="1">
      <alignment horizontal="center"/>
    </xf>
    <xf numFmtId="176" fontId="22" fillId="0" borderId="0" xfId="1" applyFont="1" applyFill="1" applyBorder="1" applyAlignment="1">
      <alignment vertical="center"/>
    </xf>
    <xf numFmtId="176" fontId="15" fillId="0" borderId="0" xfId="1" applyFont="1" applyFill="1" applyBorder="1" applyAlignment="1">
      <alignment vertical="center"/>
    </xf>
    <xf numFmtId="176" fontId="15" fillId="0" borderId="0" xfId="1" applyFont="1"/>
    <xf numFmtId="176" fontId="22" fillId="0" borderId="0" xfId="1" applyFont="1" applyFill="1" applyBorder="1"/>
    <xf numFmtId="176" fontId="22" fillId="0" borderId="0" xfId="1" applyFont="1"/>
    <xf numFmtId="0" fontId="19" fillId="37" borderId="15" xfId="0" applyFont="1" applyFill="1" applyBorder="1" applyAlignment="1">
      <alignment horizontal="center"/>
    </xf>
    <xf numFmtId="0" fontId="19" fillId="37" borderId="11" xfId="0" applyFont="1" applyFill="1" applyBorder="1" applyAlignment="1">
      <alignment horizontal="center" vertical="center"/>
    </xf>
    <xf numFmtId="0" fontId="19" fillId="37" borderId="11" xfId="0" applyFont="1" applyFill="1" applyBorder="1" applyAlignment="1">
      <alignment horizontal="center"/>
    </xf>
    <xf numFmtId="0" fontId="133" fillId="37" borderId="6" xfId="0" applyFont="1" applyFill="1" applyBorder="1"/>
    <xf numFmtId="0" fontId="0" fillId="37" borderId="6" xfId="0" applyFill="1" applyBorder="1"/>
    <xf numFmtId="0" fontId="0" fillId="37" borderId="38" xfId="0" applyFill="1" applyBorder="1" applyAlignment="1">
      <alignment horizontal="center"/>
    </xf>
    <xf numFmtId="0" fontId="15" fillId="0" borderId="5" xfId="0" applyFont="1" applyBorder="1" applyAlignment="1">
      <alignment horizontal="right"/>
    </xf>
    <xf numFmtId="0" fontId="19" fillId="36" borderId="11" xfId="0" applyFont="1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0" fillId="36" borderId="8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176" fontId="19" fillId="36" borderId="12" xfId="1" applyFont="1" applyFill="1" applyBorder="1" applyAlignment="1">
      <alignment horizontal="center"/>
    </xf>
    <xf numFmtId="176" fontId="19" fillId="36" borderId="0" xfId="1" applyFont="1" applyFill="1" applyBorder="1" applyAlignment="1">
      <alignment horizontal="center"/>
    </xf>
    <xf numFmtId="176" fontId="19" fillId="36" borderId="10" xfId="1" applyFont="1" applyFill="1" applyBorder="1" applyAlignment="1">
      <alignment horizontal="center"/>
    </xf>
    <xf numFmtId="0" fontId="19" fillId="36" borderId="0" xfId="0" applyFont="1" applyFill="1" applyAlignment="1">
      <alignment horizontal="center"/>
    </xf>
    <xf numFmtId="0" fontId="0" fillId="36" borderId="0" xfId="0" applyFill="1"/>
    <xf numFmtId="176" fontId="19" fillId="36" borderId="16" xfId="1" applyFont="1" applyFill="1" applyBorder="1" applyAlignment="1">
      <alignment horizontal="center" vertical="center"/>
    </xf>
    <xf numFmtId="176" fontId="19" fillId="36" borderId="13" xfId="1" applyFont="1" applyFill="1" applyBorder="1" applyAlignment="1">
      <alignment horizontal="center"/>
    </xf>
    <xf numFmtId="176" fontId="19" fillId="36" borderId="14" xfId="1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center" vertical="center"/>
    </xf>
    <xf numFmtId="176" fontId="0" fillId="36" borderId="41" xfId="1" applyFont="1" applyFill="1" applyBorder="1" applyAlignment="1">
      <alignment horizontal="center" vertical="center"/>
    </xf>
    <xf numFmtId="176" fontId="0" fillId="36" borderId="42" xfId="1" applyFont="1" applyFill="1" applyBorder="1" applyAlignment="1">
      <alignment horizontal="center" vertical="center"/>
    </xf>
    <xf numFmtId="0" fontId="0" fillId="36" borderId="9" xfId="0" applyFill="1" applyBorder="1" applyAlignment="1">
      <alignment horizontal="center"/>
    </xf>
    <xf numFmtId="0" fontId="0" fillId="36" borderId="6" xfId="0" applyFill="1" applyBorder="1" applyAlignment="1">
      <alignment horizontal="center"/>
    </xf>
    <xf numFmtId="0" fontId="0" fillId="36" borderId="7" xfId="0" applyFill="1" applyBorder="1" applyAlignment="1">
      <alignment horizontal="center"/>
    </xf>
    <xf numFmtId="0" fontId="124" fillId="36" borderId="9" xfId="0" applyFont="1" applyFill="1" applyBorder="1" applyAlignment="1">
      <alignment horizontal="center" vertical="center"/>
    </xf>
    <xf numFmtId="0" fontId="124" fillId="36" borderId="7" xfId="0" applyFont="1" applyFill="1" applyBorder="1" applyAlignment="1">
      <alignment horizontal="center" vertical="center"/>
    </xf>
    <xf numFmtId="176" fontId="15" fillId="0" borderId="0" xfId="1" applyFont="1" applyFill="1" applyBorder="1"/>
    <xf numFmtId="176" fontId="22" fillId="0" borderId="0" xfId="1" applyFont="1" applyFill="1" applyBorder="1" applyAlignment="1">
      <alignment horizontal="right" vertical="center"/>
    </xf>
    <xf numFmtId="176" fontId="15" fillId="0" borderId="0" xfId="1" applyFont="1" applyFill="1" applyBorder="1" applyAlignment="1">
      <alignment horizontal="right" vertical="center"/>
    </xf>
    <xf numFmtId="0" fontId="16" fillId="36" borderId="9" xfId="0" applyFont="1" applyFill="1" applyBorder="1" applyAlignment="1">
      <alignment horizontal="center" vertical="center"/>
    </xf>
    <xf numFmtId="0" fontId="16" fillId="36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176" fontId="21" fillId="0" borderId="0" xfId="1" applyFont="1" applyAlignment="1">
      <alignment vertical="center"/>
    </xf>
    <xf numFmtId="0" fontId="19" fillId="36" borderId="15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15" fillId="36" borderId="9" xfId="0" applyFont="1" applyFill="1" applyBorder="1" applyAlignment="1">
      <alignment horizontal="center" vertical="center"/>
    </xf>
    <xf numFmtId="0" fontId="15" fillId="36" borderId="7" xfId="0" applyFont="1" applyFill="1" applyBorder="1" applyAlignment="1">
      <alignment horizontal="center" vertical="center"/>
    </xf>
    <xf numFmtId="0" fontId="15" fillId="36" borderId="8" xfId="0" applyFont="1" applyFill="1" applyBorder="1" applyAlignment="1">
      <alignment horizontal="center"/>
    </xf>
    <xf numFmtId="0" fontId="15" fillId="36" borderId="11" xfId="0" applyFont="1" applyFill="1" applyBorder="1" applyAlignment="1">
      <alignment horizontal="center"/>
    </xf>
    <xf numFmtId="0" fontId="15" fillId="36" borderId="38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15" fillId="36" borderId="25" xfId="0" applyFont="1" applyFill="1" applyBorder="1" applyAlignment="1">
      <alignment horizontal="center"/>
    </xf>
    <xf numFmtId="0" fontId="15" fillId="36" borderId="45" xfId="0" applyFont="1" applyFill="1" applyBorder="1" applyAlignment="1">
      <alignment horizontal="center"/>
    </xf>
    <xf numFmtId="0" fontId="15" fillId="36" borderId="44" xfId="0" applyFont="1" applyFill="1" applyBorder="1" applyAlignment="1">
      <alignment horizontal="center"/>
    </xf>
    <xf numFmtId="176" fontId="4" fillId="0" borderId="0" xfId="1" applyFont="1"/>
    <xf numFmtId="176" fontId="179" fillId="0" borderId="12" xfId="1" applyNumberFormat="1" applyFont="1" applyFill="1" applyBorder="1" applyAlignment="1" applyProtection="1">
      <alignment horizontal="right" vertical="center"/>
    </xf>
    <xf numFmtId="176" fontId="179" fillId="0" borderId="0" xfId="1" applyNumberFormat="1" applyFont="1" applyFill="1" applyBorder="1" applyAlignment="1" applyProtection="1">
      <alignment horizontal="right" vertical="center"/>
    </xf>
    <xf numFmtId="0" fontId="0" fillId="36" borderId="16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76" fontId="179" fillId="0" borderId="47" xfId="1" applyNumberFormat="1" applyFont="1" applyFill="1" applyBorder="1" applyAlignment="1"/>
    <xf numFmtId="176" fontId="179" fillId="0" borderId="48" xfId="1" applyNumberFormat="1" applyFont="1" applyFill="1" applyBorder="1" applyAlignment="1"/>
    <xf numFmtId="0" fontId="4" fillId="0" borderId="10" xfId="0" applyFont="1" applyBorder="1" applyAlignment="1">
      <alignment horizontal="right" vertical="center"/>
    </xf>
    <xf numFmtId="0" fontId="0" fillId="37" borderId="6" xfId="0" applyFill="1" applyBorder="1" applyAlignment="1">
      <alignment vertical="center"/>
    </xf>
    <xf numFmtId="0" fontId="0" fillId="37" borderId="8" xfId="0" applyFill="1" applyBorder="1" applyAlignment="1">
      <alignment horizontal="center" vertical="center" shrinkToFit="1"/>
    </xf>
    <xf numFmtId="0" fontId="200" fillId="0" borderId="0" xfId="1916" applyFont="1" applyFill="1" applyBorder="1" applyAlignment="1" applyProtection="1">
      <alignment horizontal="center" vertical="center" shrinkToFit="1"/>
    </xf>
    <xf numFmtId="41" fontId="200" fillId="0" borderId="0" xfId="1386" applyNumberFormat="1" applyFont="1" applyFill="1" applyBorder="1" applyAlignment="1" applyProtection="1">
      <alignment wrapText="1"/>
      <protection locked="0"/>
    </xf>
  </cellXfs>
  <cellStyles count="7352">
    <cellStyle name="??&amp;O?&amp;H?_x0008_??_x0007__x0001__x0001_" xfId="2"/>
    <cellStyle name="??&amp;O?&amp;H?_x0008_??_x0007__x0001__x0001_ 2" xfId="2743"/>
    <cellStyle name="??_?.????" xfId="3"/>
    <cellStyle name="20% - Accent1" xfId="4"/>
    <cellStyle name="20% - Accent1 2" xfId="5"/>
    <cellStyle name="20% - Accent1 2 2" xfId="6"/>
    <cellStyle name="20% - Accent1 2 2 2" xfId="2745"/>
    <cellStyle name="20% - Accent1 3" xfId="7"/>
    <cellStyle name="20% - Accent1 3 2" xfId="8"/>
    <cellStyle name="20% - Accent1 3 3" xfId="9"/>
    <cellStyle name="20% - Accent1 3 4" xfId="2746"/>
    <cellStyle name="20% - Accent1 4" xfId="10"/>
    <cellStyle name="20% - Accent1 4 2" xfId="11"/>
    <cellStyle name="20% - Accent1 5" xfId="12"/>
    <cellStyle name="20% - Accent1 5 2" xfId="13"/>
    <cellStyle name="20% - Accent1 6" xfId="14"/>
    <cellStyle name="20% - Accent1 6 2" xfId="15"/>
    <cellStyle name="20% - Accent1 7" xfId="16"/>
    <cellStyle name="20% - Accent1 7 2" xfId="17"/>
    <cellStyle name="20% - Accent1 8" xfId="2744"/>
    <cellStyle name="20% - Accent1_1) 도로시설물" xfId="18"/>
    <cellStyle name="20% - Accent2" xfId="19"/>
    <cellStyle name="20% - Accent2 2" xfId="20"/>
    <cellStyle name="20% - Accent2 2 2" xfId="21"/>
    <cellStyle name="20% - Accent2 2 2 2" xfId="2748"/>
    <cellStyle name="20% - Accent2 3" xfId="22"/>
    <cellStyle name="20% - Accent2 3 2" xfId="23"/>
    <cellStyle name="20% - Accent2 3 3" xfId="24"/>
    <cellStyle name="20% - Accent2 3 4" xfId="2749"/>
    <cellStyle name="20% - Accent2 4" xfId="25"/>
    <cellStyle name="20% - Accent2 4 2" xfId="26"/>
    <cellStyle name="20% - Accent2 5" xfId="27"/>
    <cellStyle name="20% - Accent2 5 2" xfId="28"/>
    <cellStyle name="20% - Accent2 6" xfId="29"/>
    <cellStyle name="20% - Accent2 6 2" xfId="30"/>
    <cellStyle name="20% - Accent2 7" xfId="31"/>
    <cellStyle name="20% - Accent2 7 2" xfId="32"/>
    <cellStyle name="20% - Accent2 8" xfId="2747"/>
    <cellStyle name="20% - Accent2_1) 도로시설물" xfId="33"/>
    <cellStyle name="20% - Accent3" xfId="34"/>
    <cellStyle name="20% - Accent3 2" xfId="35"/>
    <cellStyle name="20% - Accent3 2 2" xfId="36"/>
    <cellStyle name="20% - Accent3 2 2 2" xfId="2751"/>
    <cellStyle name="20% - Accent3 3" xfId="37"/>
    <cellStyle name="20% - Accent3 3 2" xfId="38"/>
    <cellStyle name="20% - Accent3 3 3" xfId="39"/>
    <cellStyle name="20% - Accent3 3 4" xfId="2752"/>
    <cellStyle name="20% - Accent3 4" xfId="40"/>
    <cellStyle name="20% - Accent3 4 2" xfId="41"/>
    <cellStyle name="20% - Accent3 5" xfId="42"/>
    <cellStyle name="20% - Accent3 5 2" xfId="43"/>
    <cellStyle name="20% - Accent3 6" xfId="44"/>
    <cellStyle name="20% - Accent3 6 2" xfId="45"/>
    <cellStyle name="20% - Accent3 7" xfId="46"/>
    <cellStyle name="20% - Accent3 7 2" xfId="47"/>
    <cellStyle name="20% - Accent3 8" xfId="2750"/>
    <cellStyle name="20% - Accent3_1) 도로시설물" xfId="48"/>
    <cellStyle name="20% - Accent4" xfId="49"/>
    <cellStyle name="20% - Accent4 2" xfId="50"/>
    <cellStyle name="20% - Accent4 2 2" xfId="51"/>
    <cellStyle name="20% - Accent4 2 2 2" xfId="2754"/>
    <cellStyle name="20% - Accent4 3" xfId="52"/>
    <cellStyle name="20% - Accent4 3 2" xfId="53"/>
    <cellStyle name="20% - Accent4 3 3" xfId="54"/>
    <cellStyle name="20% - Accent4 3 4" xfId="2755"/>
    <cellStyle name="20% - Accent4 4" xfId="55"/>
    <cellStyle name="20% - Accent4 4 2" xfId="56"/>
    <cellStyle name="20% - Accent4 5" xfId="57"/>
    <cellStyle name="20% - Accent4 5 2" xfId="58"/>
    <cellStyle name="20% - Accent4 6" xfId="59"/>
    <cellStyle name="20% - Accent4 6 2" xfId="60"/>
    <cellStyle name="20% - Accent4 7" xfId="61"/>
    <cellStyle name="20% - Accent4 7 2" xfId="62"/>
    <cellStyle name="20% - Accent4 8" xfId="2753"/>
    <cellStyle name="20% - Accent4_1) 도로시설물" xfId="63"/>
    <cellStyle name="20% - Accent5" xfId="64"/>
    <cellStyle name="20% - Accent5 2" xfId="65"/>
    <cellStyle name="20% - Accent5 2 2" xfId="66"/>
    <cellStyle name="20% - Accent5 2 2 2" xfId="2757"/>
    <cellStyle name="20% - Accent5 3" xfId="67"/>
    <cellStyle name="20% - Accent5 3 2" xfId="68"/>
    <cellStyle name="20% - Accent5 3 3" xfId="69"/>
    <cellStyle name="20% - Accent5 3 4" xfId="2758"/>
    <cellStyle name="20% - Accent5 4" xfId="70"/>
    <cellStyle name="20% - Accent5 4 2" xfId="71"/>
    <cellStyle name="20% - Accent5 5" xfId="72"/>
    <cellStyle name="20% - Accent5 5 2" xfId="73"/>
    <cellStyle name="20% - Accent5 6" xfId="74"/>
    <cellStyle name="20% - Accent5 6 2" xfId="75"/>
    <cellStyle name="20% - Accent5 7" xfId="76"/>
    <cellStyle name="20% - Accent5 7 2" xfId="77"/>
    <cellStyle name="20% - Accent5 8" xfId="2756"/>
    <cellStyle name="20% - Accent5_1) 도로시설물" xfId="78"/>
    <cellStyle name="20% - Accent6" xfId="79"/>
    <cellStyle name="20% - Accent6 2" xfId="80"/>
    <cellStyle name="20% - Accent6 2 2" xfId="81"/>
    <cellStyle name="20% - Accent6 2 2 2" xfId="2760"/>
    <cellStyle name="20% - Accent6 3" xfId="82"/>
    <cellStyle name="20% - Accent6 3 2" xfId="83"/>
    <cellStyle name="20% - Accent6 3 3" xfId="84"/>
    <cellStyle name="20% - Accent6 3 4" xfId="2761"/>
    <cellStyle name="20% - Accent6 4" xfId="85"/>
    <cellStyle name="20% - Accent6 4 2" xfId="86"/>
    <cellStyle name="20% - Accent6 5" xfId="87"/>
    <cellStyle name="20% - Accent6 5 2" xfId="88"/>
    <cellStyle name="20% - Accent6 6" xfId="89"/>
    <cellStyle name="20% - Accent6 6 2" xfId="90"/>
    <cellStyle name="20% - Accent6 7" xfId="91"/>
    <cellStyle name="20% - Accent6 7 2" xfId="92"/>
    <cellStyle name="20% - Accent6 8" xfId="2759"/>
    <cellStyle name="20% - Accent6_1) 도로시설물" xfId="93"/>
    <cellStyle name="20% - 강조색1 10" xfId="2762"/>
    <cellStyle name="20% - 강조색1 10 2" xfId="4739"/>
    <cellStyle name="20% - 강조색1 11" xfId="4740"/>
    <cellStyle name="20% - 강조색1 12" xfId="4741"/>
    <cellStyle name="20% - 강조색1 13" xfId="4742"/>
    <cellStyle name="20% - 강조색1 13 2" xfId="4743"/>
    <cellStyle name="20% - 강조색1 13 3" xfId="4744"/>
    <cellStyle name="20% - 강조색1 13 4" xfId="4745"/>
    <cellStyle name="20% - 강조색1 13 5" xfId="4746"/>
    <cellStyle name="20% - 강조색1 13 6" xfId="4747"/>
    <cellStyle name="20% - 강조색1 13 7" xfId="4748"/>
    <cellStyle name="20% - 강조색1 14" xfId="4749"/>
    <cellStyle name="20% - 강조색1 15" xfId="4750"/>
    <cellStyle name="20% - 강조색1 16" xfId="4751"/>
    <cellStyle name="20% - 강조색1 17" xfId="4752"/>
    <cellStyle name="20% - 강조색1 18" xfId="4753"/>
    <cellStyle name="20% - 강조색1 19" xfId="4754"/>
    <cellStyle name="20% - 강조색1 2" xfId="94"/>
    <cellStyle name="20% - 강조색1 2 2" xfId="95"/>
    <cellStyle name="20% - 강조색1 2 2 2" xfId="96"/>
    <cellStyle name="20% - 강조색1 2 2 2 2" xfId="4755"/>
    <cellStyle name="20% - 강조색1 2 2 2 3" xfId="4756"/>
    <cellStyle name="20% - 강조색1 2 2 2 4" xfId="4757"/>
    <cellStyle name="20% - 강조색1 2 2 2 5" xfId="2765"/>
    <cellStyle name="20% - 강조색1 2 2 3" xfId="97"/>
    <cellStyle name="20% - 강조색1 2 2 3 2" xfId="2766"/>
    <cellStyle name="20% - 강조색1 2 2 4" xfId="98"/>
    <cellStyle name="20% - 강조색1 2 2 4 2" xfId="4758"/>
    <cellStyle name="20% - 강조색1 2 2 5" xfId="99"/>
    <cellStyle name="20% - 강조색1 2 2 5 2" xfId="4759"/>
    <cellStyle name="20% - 강조색1 2 2 6" xfId="4760"/>
    <cellStyle name="20% - 강조색1 2 2 7" xfId="2764"/>
    <cellStyle name="20% - 강조색1 2 3" xfId="100"/>
    <cellStyle name="20% - 강조색1 2 3 2" xfId="4761"/>
    <cellStyle name="20% - 강조색1 2 3 3" xfId="4762"/>
    <cellStyle name="20% - 강조색1 2 3 4" xfId="4763"/>
    <cellStyle name="20% - 강조색1 2 3 5" xfId="2767"/>
    <cellStyle name="20% - 강조색1 2 4" xfId="101"/>
    <cellStyle name="20% - 강조색1 2 4 2" xfId="4764"/>
    <cellStyle name="20% - 강조색1 2 4 3" xfId="4765"/>
    <cellStyle name="20% - 강조색1 2 4 4" xfId="2768"/>
    <cellStyle name="20% - 강조색1 2 5" xfId="102"/>
    <cellStyle name="20% - 강조색1 2 5 2" xfId="4766"/>
    <cellStyle name="20% - 강조색1 2 6" xfId="103"/>
    <cellStyle name="20% - 강조색1 2 6 2" xfId="4767"/>
    <cellStyle name="20% - 강조색1 2 7" xfId="4768"/>
    <cellStyle name="20% - 강조색1 2 8" xfId="2763"/>
    <cellStyle name="20% - 강조색1 2_1) 도로시설물" xfId="104"/>
    <cellStyle name="20% - 강조색1 20" xfId="4769"/>
    <cellStyle name="20% - 강조색1 21" xfId="4770"/>
    <cellStyle name="20% - 강조색1 22" xfId="4771"/>
    <cellStyle name="20% - 강조색1 23" xfId="4772"/>
    <cellStyle name="20% - 강조색1 24" xfId="4773"/>
    <cellStyle name="20% - 강조색1 25" xfId="4774"/>
    <cellStyle name="20% - 강조색1 26" xfId="4775"/>
    <cellStyle name="20% - 강조색1 27" xfId="4776"/>
    <cellStyle name="20% - 강조색1 28" xfId="4777"/>
    <cellStyle name="20% - 강조색1 3" xfId="105"/>
    <cellStyle name="20% - 강조색1 3 2" xfId="106"/>
    <cellStyle name="20% - 강조색1 3 2 2" xfId="2771"/>
    <cellStyle name="20% - 강조색1 3 2 3" xfId="2770"/>
    <cellStyle name="20% - 강조색1 3 3" xfId="107"/>
    <cellStyle name="20% - 강조색1 3 3 2" xfId="2772"/>
    <cellStyle name="20% - 강조색1 3 4" xfId="108"/>
    <cellStyle name="20% - 강조색1 3 4 2" xfId="7037"/>
    <cellStyle name="20% - 강조색1 3 5" xfId="109"/>
    <cellStyle name="20% - 강조색1 3 6" xfId="2769"/>
    <cellStyle name="20% - 강조색1 4" xfId="110"/>
    <cellStyle name="20% - 강조색1 4 2" xfId="111"/>
    <cellStyle name="20% - 강조색1 4 2 2" xfId="2775"/>
    <cellStyle name="20% - 강조색1 4 2 3" xfId="4778"/>
    <cellStyle name="20% - 강조색1 4 2 4" xfId="4779"/>
    <cellStyle name="20% - 강조색1 4 2 5" xfId="2774"/>
    <cellStyle name="20% - 강조색1 4 3" xfId="112"/>
    <cellStyle name="20% - 강조색1 4 3 2" xfId="2776"/>
    <cellStyle name="20% - 강조색1 4 4" xfId="113"/>
    <cellStyle name="20% - 강조색1 4 4 2" xfId="4780"/>
    <cellStyle name="20% - 강조색1 4 5" xfId="4781"/>
    <cellStyle name="20% - 강조색1 4 6" xfId="2773"/>
    <cellStyle name="20% - 강조색1 5" xfId="2777"/>
    <cellStyle name="20% - 강조색1 5 2" xfId="2778"/>
    <cellStyle name="20% - 강조색1 6" xfId="2779"/>
    <cellStyle name="20% - 강조색1 6 2" xfId="4782"/>
    <cellStyle name="20% - 강조색1 6 3" xfId="4783"/>
    <cellStyle name="20% - 강조색1 6 4" xfId="4784"/>
    <cellStyle name="20% - 강조색1 7" xfId="2780"/>
    <cellStyle name="20% - 강조색1 8" xfId="2781"/>
    <cellStyle name="20% - 강조색1 8 10" xfId="4785"/>
    <cellStyle name="20% - 강조색1 8 2" xfId="4786"/>
    <cellStyle name="20% - 강조색1 8 3" xfId="4787"/>
    <cellStyle name="20% - 강조색1 8 4" xfId="4788"/>
    <cellStyle name="20% - 강조색1 8 5" xfId="4789"/>
    <cellStyle name="20% - 강조색1 8 6" xfId="4790"/>
    <cellStyle name="20% - 강조색1 8 7" xfId="4791"/>
    <cellStyle name="20% - 강조색1 8 8" xfId="4792"/>
    <cellStyle name="20% - 강조색1 8 9" xfId="4793"/>
    <cellStyle name="20% - 강조색1 9" xfId="2782"/>
    <cellStyle name="20% - 강조색1 9 2" xfId="4794"/>
    <cellStyle name="20% - 강조색2 10" xfId="2783"/>
    <cellStyle name="20% - 강조색2 10 2" xfId="4795"/>
    <cellStyle name="20% - 강조색2 11" xfId="4796"/>
    <cellStyle name="20% - 강조색2 12" xfId="4797"/>
    <cellStyle name="20% - 강조색2 13" xfId="4798"/>
    <cellStyle name="20% - 강조색2 13 2" xfId="4799"/>
    <cellStyle name="20% - 강조색2 13 3" xfId="4800"/>
    <cellStyle name="20% - 강조색2 13 4" xfId="4801"/>
    <cellStyle name="20% - 강조색2 13 5" xfId="4802"/>
    <cellStyle name="20% - 강조색2 13 6" xfId="4803"/>
    <cellStyle name="20% - 강조색2 13 7" xfId="4804"/>
    <cellStyle name="20% - 강조색2 14" xfId="4805"/>
    <cellStyle name="20% - 강조색2 15" xfId="4806"/>
    <cellStyle name="20% - 강조색2 16" xfId="4807"/>
    <cellStyle name="20% - 강조색2 17" xfId="4808"/>
    <cellStyle name="20% - 강조색2 18" xfId="4809"/>
    <cellStyle name="20% - 강조색2 19" xfId="4810"/>
    <cellStyle name="20% - 강조색2 2" xfId="114"/>
    <cellStyle name="20% - 강조색2 2 2" xfId="115"/>
    <cellStyle name="20% - 강조색2 2 2 2" xfId="116"/>
    <cellStyle name="20% - 강조색2 2 2 2 2" xfId="4811"/>
    <cellStyle name="20% - 강조색2 2 2 2 3" xfId="4812"/>
    <cellStyle name="20% - 강조색2 2 2 2 4" xfId="4813"/>
    <cellStyle name="20% - 강조색2 2 2 2 5" xfId="2786"/>
    <cellStyle name="20% - 강조색2 2 2 3" xfId="117"/>
    <cellStyle name="20% - 강조색2 2 2 3 2" xfId="2787"/>
    <cellStyle name="20% - 강조색2 2 2 4" xfId="118"/>
    <cellStyle name="20% - 강조색2 2 2 4 2" xfId="4814"/>
    <cellStyle name="20% - 강조색2 2 2 5" xfId="119"/>
    <cellStyle name="20% - 강조색2 2 2 5 2" xfId="4815"/>
    <cellStyle name="20% - 강조색2 2 2 6" xfId="4816"/>
    <cellStyle name="20% - 강조색2 2 2 7" xfId="2785"/>
    <cellStyle name="20% - 강조색2 2 3" xfId="120"/>
    <cellStyle name="20% - 강조색2 2 3 2" xfId="4817"/>
    <cellStyle name="20% - 강조색2 2 3 3" xfId="4818"/>
    <cellStyle name="20% - 강조색2 2 3 4" xfId="4819"/>
    <cellStyle name="20% - 강조색2 2 3 5" xfId="2788"/>
    <cellStyle name="20% - 강조색2 2 4" xfId="121"/>
    <cellStyle name="20% - 강조색2 2 4 2" xfId="4820"/>
    <cellStyle name="20% - 강조색2 2 4 3" xfId="4821"/>
    <cellStyle name="20% - 강조색2 2 4 4" xfId="2789"/>
    <cellStyle name="20% - 강조색2 2 5" xfId="122"/>
    <cellStyle name="20% - 강조색2 2 5 2" xfId="4822"/>
    <cellStyle name="20% - 강조색2 2 6" xfId="123"/>
    <cellStyle name="20% - 강조색2 2 6 2" xfId="4823"/>
    <cellStyle name="20% - 강조색2 2 7" xfId="4824"/>
    <cellStyle name="20% - 강조색2 2 8" xfId="2784"/>
    <cellStyle name="20% - 강조색2 2_1) 도로시설물" xfId="124"/>
    <cellStyle name="20% - 강조색2 20" xfId="4825"/>
    <cellStyle name="20% - 강조색2 21" xfId="4826"/>
    <cellStyle name="20% - 강조색2 22" xfId="4827"/>
    <cellStyle name="20% - 강조색2 23" xfId="4828"/>
    <cellStyle name="20% - 강조색2 24" xfId="4829"/>
    <cellStyle name="20% - 강조색2 25" xfId="4830"/>
    <cellStyle name="20% - 강조색2 26" xfId="4831"/>
    <cellStyle name="20% - 강조색2 27" xfId="4832"/>
    <cellStyle name="20% - 강조색2 28" xfId="4833"/>
    <cellStyle name="20% - 강조색2 3" xfId="125"/>
    <cellStyle name="20% - 강조색2 3 2" xfId="126"/>
    <cellStyle name="20% - 강조색2 3 2 2" xfId="2792"/>
    <cellStyle name="20% - 강조색2 3 2 3" xfId="2791"/>
    <cellStyle name="20% - 강조색2 3 3" xfId="127"/>
    <cellStyle name="20% - 강조색2 3 3 2" xfId="2793"/>
    <cellStyle name="20% - 강조색2 3 4" xfId="128"/>
    <cellStyle name="20% - 강조색2 3 4 2" xfId="7038"/>
    <cellStyle name="20% - 강조색2 3 5" xfId="129"/>
    <cellStyle name="20% - 강조색2 3 6" xfId="2790"/>
    <cellStyle name="20% - 강조색2 4" xfId="130"/>
    <cellStyle name="20% - 강조색2 4 2" xfId="131"/>
    <cellStyle name="20% - 강조색2 4 2 2" xfId="2796"/>
    <cellStyle name="20% - 강조색2 4 2 3" xfId="4834"/>
    <cellStyle name="20% - 강조색2 4 2 4" xfId="4835"/>
    <cellStyle name="20% - 강조색2 4 2 5" xfId="2795"/>
    <cellStyle name="20% - 강조색2 4 3" xfId="132"/>
    <cellStyle name="20% - 강조색2 4 3 2" xfId="2797"/>
    <cellStyle name="20% - 강조색2 4 4" xfId="133"/>
    <cellStyle name="20% - 강조색2 4 4 2" xfId="4836"/>
    <cellStyle name="20% - 강조색2 4 5" xfId="4837"/>
    <cellStyle name="20% - 강조색2 4 6" xfId="2794"/>
    <cellStyle name="20% - 강조색2 5" xfId="2798"/>
    <cellStyle name="20% - 강조색2 5 2" xfId="2799"/>
    <cellStyle name="20% - 강조색2 6" xfId="2800"/>
    <cellStyle name="20% - 강조색2 6 2" xfId="4838"/>
    <cellStyle name="20% - 강조색2 6 3" xfId="4839"/>
    <cellStyle name="20% - 강조색2 6 4" xfId="4840"/>
    <cellStyle name="20% - 강조색2 7" xfId="2801"/>
    <cellStyle name="20% - 강조색2 8" xfId="2802"/>
    <cellStyle name="20% - 강조색2 8 10" xfId="4841"/>
    <cellStyle name="20% - 강조색2 8 2" xfId="4842"/>
    <cellStyle name="20% - 강조색2 8 3" xfId="4843"/>
    <cellStyle name="20% - 강조색2 8 4" xfId="4844"/>
    <cellStyle name="20% - 강조색2 8 5" xfId="4845"/>
    <cellStyle name="20% - 강조색2 8 6" xfId="4846"/>
    <cellStyle name="20% - 강조색2 8 7" xfId="4847"/>
    <cellStyle name="20% - 강조색2 8 8" xfId="4848"/>
    <cellStyle name="20% - 강조색2 8 9" xfId="4849"/>
    <cellStyle name="20% - 강조색2 9" xfId="2803"/>
    <cellStyle name="20% - 강조색2 9 2" xfId="4850"/>
    <cellStyle name="20% - 강조색3 10" xfId="2804"/>
    <cellStyle name="20% - 강조색3 10 2" xfId="4851"/>
    <cellStyle name="20% - 강조색3 11" xfId="4852"/>
    <cellStyle name="20% - 강조색3 12" xfId="4853"/>
    <cellStyle name="20% - 강조색3 13" xfId="4854"/>
    <cellStyle name="20% - 강조색3 13 2" xfId="4855"/>
    <cellStyle name="20% - 강조색3 13 3" xfId="4856"/>
    <cellStyle name="20% - 강조색3 13 4" xfId="4857"/>
    <cellStyle name="20% - 강조색3 13 5" xfId="4858"/>
    <cellStyle name="20% - 강조색3 13 6" xfId="4859"/>
    <cellStyle name="20% - 강조색3 13 7" xfId="4860"/>
    <cellStyle name="20% - 강조색3 14" xfId="4861"/>
    <cellStyle name="20% - 강조색3 15" xfId="4862"/>
    <cellStyle name="20% - 강조색3 16" xfId="4863"/>
    <cellStyle name="20% - 강조색3 17" xfId="4864"/>
    <cellStyle name="20% - 강조색3 18" xfId="4865"/>
    <cellStyle name="20% - 강조색3 19" xfId="4866"/>
    <cellStyle name="20% - 강조색3 2" xfId="134"/>
    <cellStyle name="20% - 강조색3 2 2" xfId="135"/>
    <cellStyle name="20% - 강조색3 2 2 2" xfId="136"/>
    <cellStyle name="20% - 강조색3 2 2 2 2" xfId="4867"/>
    <cellStyle name="20% - 강조색3 2 2 2 3" xfId="4868"/>
    <cellStyle name="20% - 강조색3 2 2 2 4" xfId="4869"/>
    <cellStyle name="20% - 강조색3 2 2 2 5" xfId="2807"/>
    <cellStyle name="20% - 강조색3 2 2 3" xfId="137"/>
    <cellStyle name="20% - 강조색3 2 2 3 2" xfId="2808"/>
    <cellStyle name="20% - 강조색3 2 2 4" xfId="138"/>
    <cellStyle name="20% - 강조색3 2 2 4 2" xfId="4870"/>
    <cellStyle name="20% - 강조색3 2 2 5" xfId="139"/>
    <cellStyle name="20% - 강조색3 2 2 5 2" xfId="4871"/>
    <cellStyle name="20% - 강조색3 2 2 6" xfId="4872"/>
    <cellStyle name="20% - 강조색3 2 2 7" xfId="2806"/>
    <cellStyle name="20% - 강조색3 2 3" xfId="140"/>
    <cellStyle name="20% - 강조색3 2 3 2" xfId="4873"/>
    <cellStyle name="20% - 강조색3 2 3 3" xfId="4874"/>
    <cellStyle name="20% - 강조색3 2 3 4" xfId="4875"/>
    <cellStyle name="20% - 강조색3 2 3 5" xfId="2809"/>
    <cellStyle name="20% - 강조색3 2 4" xfId="141"/>
    <cellStyle name="20% - 강조색3 2 4 2" xfId="4876"/>
    <cellStyle name="20% - 강조색3 2 4 3" xfId="4877"/>
    <cellStyle name="20% - 강조색3 2 4 4" xfId="2810"/>
    <cellStyle name="20% - 강조색3 2 5" xfId="142"/>
    <cellStyle name="20% - 강조색3 2 5 2" xfId="4878"/>
    <cellStyle name="20% - 강조색3 2 6" xfId="143"/>
    <cellStyle name="20% - 강조색3 2 6 2" xfId="4879"/>
    <cellStyle name="20% - 강조색3 2 7" xfId="4880"/>
    <cellStyle name="20% - 강조색3 2 8" xfId="2805"/>
    <cellStyle name="20% - 강조색3 2_1) 도로시설물" xfId="144"/>
    <cellStyle name="20% - 강조색3 20" xfId="4881"/>
    <cellStyle name="20% - 강조색3 21" xfId="4882"/>
    <cellStyle name="20% - 강조색3 22" xfId="4883"/>
    <cellStyle name="20% - 강조색3 23" xfId="4884"/>
    <cellStyle name="20% - 강조색3 24" xfId="4885"/>
    <cellStyle name="20% - 강조색3 25" xfId="4886"/>
    <cellStyle name="20% - 강조색3 26" xfId="4887"/>
    <cellStyle name="20% - 강조색3 27" xfId="4888"/>
    <cellStyle name="20% - 강조색3 28" xfId="4889"/>
    <cellStyle name="20% - 강조색3 3" xfId="145"/>
    <cellStyle name="20% - 강조색3 3 2" xfId="146"/>
    <cellStyle name="20% - 강조색3 3 2 2" xfId="2813"/>
    <cellStyle name="20% - 강조색3 3 2 3" xfId="2812"/>
    <cellStyle name="20% - 강조색3 3 3" xfId="147"/>
    <cellStyle name="20% - 강조색3 3 3 2" xfId="2814"/>
    <cellStyle name="20% - 강조색3 3 4" xfId="148"/>
    <cellStyle name="20% - 강조색3 3 4 2" xfId="7039"/>
    <cellStyle name="20% - 강조색3 3 5" xfId="149"/>
    <cellStyle name="20% - 강조색3 3 6" xfId="2811"/>
    <cellStyle name="20% - 강조색3 4" xfId="150"/>
    <cellStyle name="20% - 강조색3 4 2" xfId="151"/>
    <cellStyle name="20% - 강조색3 4 2 2" xfId="2817"/>
    <cellStyle name="20% - 강조색3 4 2 3" xfId="4890"/>
    <cellStyle name="20% - 강조색3 4 2 4" xfId="4891"/>
    <cellStyle name="20% - 강조색3 4 2 5" xfId="2816"/>
    <cellStyle name="20% - 강조색3 4 3" xfId="152"/>
    <cellStyle name="20% - 강조색3 4 3 2" xfId="2818"/>
    <cellStyle name="20% - 강조색3 4 4" xfId="153"/>
    <cellStyle name="20% - 강조색3 4 4 2" xfId="4892"/>
    <cellStyle name="20% - 강조색3 4 5" xfId="4893"/>
    <cellStyle name="20% - 강조색3 4 6" xfId="2815"/>
    <cellStyle name="20% - 강조색3 5" xfId="2819"/>
    <cellStyle name="20% - 강조색3 5 2" xfId="2820"/>
    <cellStyle name="20% - 강조색3 6" xfId="2821"/>
    <cellStyle name="20% - 강조색3 6 2" xfId="4894"/>
    <cellStyle name="20% - 강조색3 6 3" xfId="4895"/>
    <cellStyle name="20% - 강조색3 6 4" xfId="4896"/>
    <cellStyle name="20% - 강조색3 7" xfId="2822"/>
    <cellStyle name="20% - 강조색3 8" xfId="2823"/>
    <cellStyle name="20% - 강조색3 8 10" xfId="4897"/>
    <cellStyle name="20% - 강조색3 8 2" xfId="4898"/>
    <cellStyle name="20% - 강조색3 8 3" xfId="4899"/>
    <cellStyle name="20% - 강조색3 8 4" xfId="4900"/>
    <cellStyle name="20% - 강조색3 8 5" xfId="4901"/>
    <cellStyle name="20% - 강조색3 8 6" xfId="4902"/>
    <cellStyle name="20% - 강조색3 8 7" xfId="4903"/>
    <cellStyle name="20% - 강조색3 8 8" xfId="4904"/>
    <cellStyle name="20% - 강조색3 8 9" xfId="4905"/>
    <cellStyle name="20% - 강조색3 9" xfId="2824"/>
    <cellStyle name="20% - 강조색3 9 2" xfId="4906"/>
    <cellStyle name="20% - 강조색4 10" xfId="2825"/>
    <cellStyle name="20% - 강조색4 10 2" xfId="4907"/>
    <cellStyle name="20% - 강조색4 11" xfId="4908"/>
    <cellStyle name="20% - 강조색4 12" xfId="4909"/>
    <cellStyle name="20% - 강조색4 13" xfId="4910"/>
    <cellStyle name="20% - 강조색4 13 2" xfId="4911"/>
    <cellStyle name="20% - 강조색4 13 3" xfId="4912"/>
    <cellStyle name="20% - 강조색4 13 4" xfId="4913"/>
    <cellStyle name="20% - 강조색4 13 5" xfId="4914"/>
    <cellStyle name="20% - 강조색4 13 6" xfId="4915"/>
    <cellStyle name="20% - 강조색4 13 7" xfId="4916"/>
    <cellStyle name="20% - 강조색4 14" xfId="4917"/>
    <cellStyle name="20% - 강조색4 15" xfId="4918"/>
    <cellStyle name="20% - 강조색4 16" xfId="4919"/>
    <cellStyle name="20% - 강조색4 17" xfId="4920"/>
    <cellStyle name="20% - 강조색4 18" xfId="4921"/>
    <cellStyle name="20% - 강조색4 19" xfId="4922"/>
    <cellStyle name="20% - 강조색4 2" xfId="154"/>
    <cellStyle name="20% - 강조색4 2 2" xfId="155"/>
    <cellStyle name="20% - 강조색4 2 2 2" xfId="156"/>
    <cellStyle name="20% - 강조색4 2 2 2 2" xfId="4923"/>
    <cellStyle name="20% - 강조색4 2 2 2 3" xfId="4924"/>
    <cellStyle name="20% - 강조색4 2 2 2 4" xfId="4925"/>
    <cellStyle name="20% - 강조색4 2 2 2 5" xfId="2828"/>
    <cellStyle name="20% - 강조색4 2 2 3" xfId="157"/>
    <cellStyle name="20% - 강조색4 2 2 3 2" xfId="2829"/>
    <cellStyle name="20% - 강조색4 2 2 4" xfId="158"/>
    <cellStyle name="20% - 강조색4 2 2 4 2" xfId="4926"/>
    <cellStyle name="20% - 강조색4 2 2 5" xfId="159"/>
    <cellStyle name="20% - 강조색4 2 2 5 2" xfId="4927"/>
    <cellStyle name="20% - 강조색4 2 2 6" xfId="4928"/>
    <cellStyle name="20% - 강조색4 2 2 7" xfId="2827"/>
    <cellStyle name="20% - 강조색4 2 3" xfId="160"/>
    <cellStyle name="20% - 강조색4 2 3 2" xfId="4929"/>
    <cellStyle name="20% - 강조색4 2 3 3" xfId="4930"/>
    <cellStyle name="20% - 강조색4 2 3 4" xfId="4931"/>
    <cellStyle name="20% - 강조색4 2 3 5" xfId="2830"/>
    <cellStyle name="20% - 강조색4 2 4" xfId="161"/>
    <cellStyle name="20% - 강조색4 2 4 2" xfId="4932"/>
    <cellStyle name="20% - 강조색4 2 4 3" xfId="4933"/>
    <cellStyle name="20% - 강조색4 2 4 4" xfId="2831"/>
    <cellStyle name="20% - 강조색4 2 5" xfId="162"/>
    <cellStyle name="20% - 강조색4 2 5 2" xfId="4934"/>
    <cellStyle name="20% - 강조색4 2 6" xfId="163"/>
    <cellStyle name="20% - 강조색4 2 6 2" xfId="4935"/>
    <cellStyle name="20% - 강조색4 2 7" xfId="4936"/>
    <cellStyle name="20% - 강조색4 2 8" xfId="2826"/>
    <cellStyle name="20% - 강조색4 2_1) 도로시설물" xfId="164"/>
    <cellStyle name="20% - 강조색4 20" xfId="4937"/>
    <cellStyle name="20% - 강조색4 21" xfId="4938"/>
    <cellStyle name="20% - 강조색4 22" xfId="4939"/>
    <cellStyle name="20% - 강조색4 23" xfId="4940"/>
    <cellStyle name="20% - 강조색4 24" xfId="4941"/>
    <cellStyle name="20% - 강조색4 25" xfId="4942"/>
    <cellStyle name="20% - 강조색4 26" xfId="4943"/>
    <cellStyle name="20% - 강조색4 27" xfId="4944"/>
    <cellStyle name="20% - 강조색4 28" xfId="4945"/>
    <cellStyle name="20% - 강조색4 3" xfId="165"/>
    <cellStyle name="20% - 강조색4 3 2" xfId="166"/>
    <cellStyle name="20% - 강조색4 3 2 2" xfId="2834"/>
    <cellStyle name="20% - 강조색4 3 2 3" xfId="2833"/>
    <cellStyle name="20% - 강조색4 3 3" xfId="167"/>
    <cellStyle name="20% - 강조색4 3 3 2" xfId="2835"/>
    <cellStyle name="20% - 강조색4 3 4" xfId="168"/>
    <cellStyle name="20% - 강조색4 3 4 2" xfId="7040"/>
    <cellStyle name="20% - 강조색4 3 5" xfId="169"/>
    <cellStyle name="20% - 강조색4 3 6" xfId="2832"/>
    <cellStyle name="20% - 강조색4 4" xfId="170"/>
    <cellStyle name="20% - 강조색4 4 2" xfId="171"/>
    <cellStyle name="20% - 강조색4 4 2 2" xfId="2838"/>
    <cellStyle name="20% - 강조색4 4 2 3" xfId="4946"/>
    <cellStyle name="20% - 강조색4 4 2 4" xfId="4947"/>
    <cellStyle name="20% - 강조색4 4 2 5" xfId="2837"/>
    <cellStyle name="20% - 강조색4 4 3" xfId="172"/>
    <cellStyle name="20% - 강조색4 4 3 2" xfId="2839"/>
    <cellStyle name="20% - 강조색4 4 4" xfId="173"/>
    <cellStyle name="20% - 강조색4 4 4 2" xfId="4948"/>
    <cellStyle name="20% - 강조색4 4 5" xfId="4949"/>
    <cellStyle name="20% - 강조색4 4 6" xfId="2836"/>
    <cellStyle name="20% - 강조색4 5" xfId="2840"/>
    <cellStyle name="20% - 강조색4 5 2" xfId="2841"/>
    <cellStyle name="20% - 강조색4 6" xfId="2842"/>
    <cellStyle name="20% - 강조색4 6 2" xfId="4950"/>
    <cellStyle name="20% - 강조색4 6 3" xfId="4951"/>
    <cellStyle name="20% - 강조색4 6 4" xfId="4952"/>
    <cellStyle name="20% - 강조색4 7" xfId="2843"/>
    <cellStyle name="20% - 강조색4 8" xfId="2844"/>
    <cellStyle name="20% - 강조색4 8 10" xfId="4953"/>
    <cellStyle name="20% - 강조색4 8 2" xfId="4954"/>
    <cellStyle name="20% - 강조색4 8 3" xfId="4955"/>
    <cellStyle name="20% - 강조색4 8 4" xfId="4956"/>
    <cellStyle name="20% - 강조색4 8 5" xfId="4957"/>
    <cellStyle name="20% - 강조색4 8 6" xfId="4958"/>
    <cellStyle name="20% - 강조색4 8 7" xfId="4959"/>
    <cellStyle name="20% - 강조색4 8 8" xfId="4960"/>
    <cellStyle name="20% - 강조색4 8 9" xfId="4961"/>
    <cellStyle name="20% - 강조색4 9" xfId="2845"/>
    <cellStyle name="20% - 강조색4 9 2" xfId="4962"/>
    <cellStyle name="20% - 강조색5 10" xfId="2846"/>
    <cellStyle name="20% - 강조색5 10 2" xfId="4963"/>
    <cellStyle name="20% - 강조색5 11" xfId="4964"/>
    <cellStyle name="20% - 강조색5 12" xfId="4965"/>
    <cellStyle name="20% - 강조색5 13" xfId="4966"/>
    <cellStyle name="20% - 강조색5 13 2" xfId="4967"/>
    <cellStyle name="20% - 강조색5 13 3" xfId="4968"/>
    <cellStyle name="20% - 강조색5 13 4" xfId="4969"/>
    <cellStyle name="20% - 강조색5 13 5" xfId="4970"/>
    <cellStyle name="20% - 강조색5 13 6" xfId="4971"/>
    <cellStyle name="20% - 강조색5 13 7" xfId="4972"/>
    <cellStyle name="20% - 강조색5 14" xfId="4973"/>
    <cellStyle name="20% - 강조색5 15" xfId="4974"/>
    <cellStyle name="20% - 강조색5 16" xfId="4975"/>
    <cellStyle name="20% - 강조색5 17" xfId="4976"/>
    <cellStyle name="20% - 강조색5 18" xfId="4977"/>
    <cellStyle name="20% - 강조색5 19" xfId="4978"/>
    <cellStyle name="20% - 강조색5 2" xfId="174"/>
    <cellStyle name="20% - 강조색5 2 2" xfId="175"/>
    <cellStyle name="20% - 강조색5 2 2 2" xfId="2847"/>
    <cellStyle name="20% - 강조색5 2 2 2 2" xfId="4979"/>
    <cellStyle name="20% - 강조색5 2 2 2 3" xfId="4980"/>
    <cellStyle name="20% - 강조색5 2 2 2 4" xfId="4981"/>
    <cellStyle name="20% - 강조색5 2 2 3" xfId="2848"/>
    <cellStyle name="20% - 강조색5 2 2 4" xfId="4982"/>
    <cellStyle name="20% - 강조색5 2 2 5" xfId="4983"/>
    <cellStyle name="20% - 강조색5 2 2 6" xfId="4984"/>
    <cellStyle name="20% - 강조색5 2 3" xfId="2849"/>
    <cellStyle name="20% - 강조색5 2 3 2" xfId="4985"/>
    <cellStyle name="20% - 강조색5 2 3 3" xfId="4986"/>
    <cellStyle name="20% - 강조색5 2 3 4" xfId="4987"/>
    <cellStyle name="20% - 강조색5 2 4" xfId="2850"/>
    <cellStyle name="20% - 강조색5 2 4 2" xfId="4988"/>
    <cellStyle name="20% - 강조색5 2 4 3" xfId="4989"/>
    <cellStyle name="20% - 강조색5 2 5" xfId="4990"/>
    <cellStyle name="20% - 강조색5 2 6" xfId="4991"/>
    <cellStyle name="20% - 강조색5 2 7" xfId="4992"/>
    <cellStyle name="20% - 강조색5 2_12.보건 및 사회보장_" xfId="176"/>
    <cellStyle name="20% - 강조색5 20" xfId="4993"/>
    <cellStyle name="20% - 강조색5 21" xfId="4994"/>
    <cellStyle name="20% - 강조색5 22" xfId="4995"/>
    <cellStyle name="20% - 강조색5 23" xfId="4996"/>
    <cellStyle name="20% - 강조색5 24" xfId="4997"/>
    <cellStyle name="20% - 강조색5 25" xfId="4998"/>
    <cellStyle name="20% - 강조색5 26" xfId="4999"/>
    <cellStyle name="20% - 강조색5 27" xfId="5000"/>
    <cellStyle name="20% - 강조색5 28" xfId="5001"/>
    <cellStyle name="20% - 강조색5 3" xfId="177"/>
    <cellStyle name="20% - 강조색5 3 2" xfId="2851"/>
    <cellStyle name="20% - 강조색5 3 2 2" xfId="2852"/>
    <cellStyle name="20% - 강조색5 3 3" xfId="2853"/>
    <cellStyle name="20% - 강조색5 3 4" xfId="7041"/>
    <cellStyle name="20% - 강조색5 4" xfId="178"/>
    <cellStyle name="20% - 강조색5 4 2" xfId="179"/>
    <cellStyle name="20% - 강조색5 4 2 2" xfId="2855"/>
    <cellStyle name="20% - 강조색5 4 2 3" xfId="5002"/>
    <cellStyle name="20% - 강조색5 4 2 4" xfId="5003"/>
    <cellStyle name="20% - 강조색5 4 3" xfId="180"/>
    <cellStyle name="20% - 강조색5 4 3 2" xfId="2856"/>
    <cellStyle name="20% - 강조색5 4 4" xfId="181"/>
    <cellStyle name="20% - 강조색5 4 4 2" xfId="5004"/>
    <cellStyle name="20% - 강조색5 4 5" xfId="5005"/>
    <cellStyle name="20% - 강조색5 4 6" xfId="2854"/>
    <cellStyle name="20% - 강조색5 5" xfId="2857"/>
    <cellStyle name="20% - 강조색5 5 2" xfId="2858"/>
    <cellStyle name="20% - 강조색5 6" xfId="2859"/>
    <cellStyle name="20% - 강조색5 6 2" xfId="5006"/>
    <cellStyle name="20% - 강조색5 6 3" xfId="5007"/>
    <cellStyle name="20% - 강조색5 6 4" xfId="5008"/>
    <cellStyle name="20% - 강조색5 7" xfId="2860"/>
    <cellStyle name="20% - 강조색5 8" xfId="2861"/>
    <cellStyle name="20% - 강조색5 8 10" xfId="5009"/>
    <cellStyle name="20% - 강조색5 8 2" xfId="5010"/>
    <cellStyle name="20% - 강조색5 8 3" xfId="5011"/>
    <cellStyle name="20% - 강조색5 8 4" xfId="5012"/>
    <cellStyle name="20% - 강조색5 8 5" xfId="5013"/>
    <cellStyle name="20% - 강조색5 8 6" xfId="5014"/>
    <cellStyle name="20% - 강조색5 8 7" xfId="5015"/>
    <cellStyle name="20% - 강조색5 8 8" xfId="5016"/>
    <cellStyle name="20% - 강조색5 8 9" xfId="5017"/>
    <cellStyle name="20% - 강조색5 9" xfId="2862"/>
    <cellStyle name="20% - 강조색5 9 2" xfId="5018"/>
    <cellStyle name="20% - 강조색6 10" xfId="2863"/>
    <cellStyle name="20% - 강조색6 10 2" xfId="5019"/>
    <cellStyle name="20% - 강조색6 11" xfId="5020"/>
    <cellStyle name="20% - 강조색6 12" xfId="5021"/>
    <cellStyle name="20% - 강조색6 13" xfId="5022"/>
    <cellStyle name="20% - 강조색6 13 2" xfId="5023"/>
    <cellStyle name="20% - 강조색6 13 3" xfId="5024"/>
    <cellStyle name="20% - 강조색6 13 4" xfId="5025"/>
    <cellStyle name="20% - 강조색6 13 5" xfId="5026"/>
    <cellStyle name="20% - 강조색6 13 6" xfId="5027"/>
    <cellStyle name="20% - 강조색6 13 7" xfId="5028"/>
    <cellStyle name="20% - 강조색6 14" xfId="5029"/>
    <cellStyle name="20% - 강조색6 15" xfId="5030"/>
    <cellStyle name="20% - 강조색6 16" xfId="5031"/>
    <cellStyle name="20% - 강조색6 17" xfId="5032"/>
    <cellStyle name="20% - 강조색6 18" xfId="5033"/>
    <cellStyle name="20% - 강조색6 19" xfId="5034"/>
    <cellStyle name="20% - 강조색6 2" xfId="182"/>
    <cellStyle name="20% - 강조색6 2 2" xfId="183"/>
    <cellStyle name="20% - 강조색6 2 2 2" xfId="184"/>
    <cellStyle name="20% - 강조색6 2 2 2 2" xfId="5035"/>
    <cellStyle name="20% - 강조색6 2 2 2 3" xfId="5036"/>
    <cellStyle name="20% - 강조색6 2 2 2 4" xfId="5037"/>
    <cellStyle name="20% - 강조색6 2 2 2 5" xfId="2866"/>
    <cellStyle name="20% - 강조색6 2 2 3" xfId="185"/>
    <cellStyle name="20% - 강조색6 2 2 3 2" xfId="2867"/>
    <cellStyle name="20% - 강조색6 2 2 4" xfId="186"/>
    <cellStyle name="20% - 강조색6 2 2 4 2" xfId="5038"/>
    <cellStyle name="20% - 강조색6 2 2 5" xfId="5039"/>
    <cellStyle name="20% - 강조색6 2 2 6" xfId="5040"/>
    <cellStyle name="20% - 강조색6 2 2 7" xfId="2865"/>
    <cellStyle name="20% - 강조색6 2 3" xfId="187"/>
    <cellStyle name="20% - 강조색6 2 3 2" xfId="5041"/>
    <cellStyle name="20% - 강조색6 2 3 3" xfId="5042"/>
    <cellStyle name="20% - 강조색6 2 3 4" xfId="5043"/>
    <cellStyle name="20% - 강조색6 2 3 5" xfId="2868"/>
    <cellStyle name="20% - 강조색6 2 4" xfId="188"/>
    <cellStyle name="20% - 강조색6 2 4 2" xfId="5044"/>
    <cellStyle name="20% - 강조색6 2 4 3" xfId="5045"/>
    <cellStyle name="20% - 강조색6 2 4 4" xfId="2869"/>
    <cellStyle name="20% - 강조색6 2 5" xfId="189"/>
    <cellStyle name="20% - 강조색6 2 5 2" xfId="5046"/>
    <cellStyle name="20% - 강조색6 2 6" xfId="5047"/>
    <cellStyle name="20% - 강조색6 2 7" xfId="5048"/>
    <cellStyle name="20% - 강조색6 2 8" xfId="2864"/>
    <cellStyle name="20% - 강조색6 2_1) 도로시설물" xfId="190"/>
    <cellStyle name="20% - 강조색6 20" xfId="5049"/>
    <cellStyle name="20% - 강조색6 21" xfId="5050"/>
    <cellStyle name="20% - 강조색6 22" xfId="5051"/>
    <cellStyle name="20% - 강조색6 23" xfId="5052"/>
    <cellStyle name="20% - 강조색6 24" xfId="5053"/>
    <cellStyle name="20% - 강조색6 25" xfId="5054"/>
    <cellStyle name="20% - 강조색6 26" xfId="5055"/>
    <cellStyle name="20% - 강조색6 27" xfId="5056"/>
    <cellStyle name="20% - 강조색6 28" xfId="5057"/>
    <cellStyle name="20% - 강조색6 3" xfId="191"/>
    <cellStyle name="20% - 강조색6 3 2" xfId="192"/>
    <cellStyle name="20% - 강조색6 3 2 2" xfId="2872"/>
    <cellStyle name="20% - 강조색6 3 2 3" xfId="2871"/>
    <cellStyle name="20% - 강조색6 3 3" xfId="193"/>
    <cellStyle name="20% - 강조색6 3 3 2" xfId="2873"/>
    <cellStyle name="20% - 강조색6 3 4" xfId="194"/>
    <cellStyle name="20% - 강조색6 3 4 2" xfId="7042"/>
    <cellStyle name="20% - 강조색6 3 5" xfId="2870"/>
    <cellStyle name="20% - 강조색6 4" xfId="195"/>
    <cellStyle name="20% - 강조색6 4 2" xfId="196"/>
    <cellStyle name="20% - 강조색6 4 2 2" xfId="2876"/>
    <cellStyle name="20% - 강조색6 4 2 3" xfId="5058"/>
    <cellStyle name="20% - 강조색6 4 2 4" xfId="5059"/>
    <cellStyle name="20% - 강조색6 4 2 5" xfId="2875"/>
    <cellStyle name="20% - 강조색6 4 3" xfId="197"/>
    <cellStyle name="20% - 강조색6 4 3 2" xfId="2877"/>
    <cellStyle name="20% - 강조색6 4 4" xfId="198"/>
    <cellStyle name="20% - 강조색6 4 4 2" xfId="5060"/>
    <cellStyle name="20% - 강조색6 4 5" xfId="5061"/>
    <cellStyle name="20% - 강조색6 4 6" xfId="2874"/>
    <cellStyle name="20% - 강조색6 5" xfId="2878"/>
    <cellStyle name="20% - 강조색6 5 2" xfId="2879"/>
    <cellStyle name="20% - 강조색6 6" xfId="2880"/>
    <cellStyle name="20% - 강조색6 6 2" xfId="5062"/>
    <cellStyle name="20% - 강조색6 6 3" xfId="5063"/>
    <cellStyle name="20% - 강조색6 6 4" xfId="5064"/>
    <cellStyle name="20% - 강조색6 7" xfId="2881"/>
    <cellStyle name="20% - 강조색6 8" xfId="2882"/>
    <cellStyle name="20% - 강조색6 8 10" xfId="5065"/>
    <cellStyle name="20% - 강조색6 8 2" xfId="5066"/>
    <cellStyle name="20% - 강조색6 8 3" xfId="5067"/>
    <cellStyle name="20% - 강조색6 8 4" xfId="5068"/>
    <cellStyle name="20% - 강조색6 8 5" xfId="5069"/>
    <cellStyle name="20% - 강조색6 8 6" xfId="5070"/>
    <cellStyle name="20% - 강조색6 8 7" xfId="5071"/>
    <cellStyle name="20% - 강조색6 8 8" xfId="5072"/>
    <cellStyle name="20% - 강조색6 8 9" xfId="5073"/>
    <cellStyle name="20% - 강조색6 9" xfId="2883"/>
    <cellStyle name="20% - 강조색6 9 2" xfId="5074"/>
    <cellStyle name="40% - Accent1" xfId="199"/>
    <cellStyle name="40% - Accent1 2" xfId="200"/>
    <cellStyle name="40% - Accent1 2 2" xfId="201"/>
    <cellStyle name="40% - Accent1 2 2 2" xfId="2885"/>
    <cellStyle name="40% - Accent1 3" xfId="202"/>
    <cellStyle name="40% - Accent1 3 2" xfId="203"/>
    <cellStyle name="40% - Accent1 3 3" xfId="204"/>
    <cellStyle name="40% - Accent1 3 4" xfId="2886"/>
    <cellStyle name="40% - Accent1 4" xfId="205"/>
    <cellStyle name="40% - Accent1 4 2" xfId="206"/>
    <cellStyle name="40% - Accent1 5" xfId="207"/>
    <cellStyle name="40% - Accent1 5 2" xfId="208"/>
    <cellStyle name="40% - Accent1 6" xfId="209"/>
    <cellStyle name="40% - Accent1 6 2" xfId="210"/>
    <cellStyle name="40% - Accent1 7" xfId="211"/>
    <cellStyle name="40% - Accent1 7 2" xfId="212"/>
    <cellStyle name="40% - Accent1 8" xfId="2884"/>
    <cellStyle name="40% - Accent1_1) 도로시설물" xfId="213"/>
    <cellStyle name="40% - Accent2" xfId="214"/>
    <cellStyle name="40% - Accent2 2" xfId="215"/>
    <cellStyle name="40% - Accent2 2 2" xfId="216"/>
    <cellStyle name="40% - Accent2 2 2 2" xfId="2888"/>
    <cellStyle name="40% - Accent2 3" xfId="217"/>
    <cellStyle name="40% - Accent2 3 2" xfId="218"/>
    <cellStyle name="40% - Accent2 3 3" xfId="219"/>
    <cellStyle name="40% - Accent2 3 4" xfId="2889"/>
    <cellStyle name="40% - Accent2 4" xfId="220"/>
    <cellStyle name="40% - Accent2 4 2" xfId="221"/>
    <cellStyle name="40% - Accent2 5" xfId="222"/>
    <cellStyle name="40% - Accent2 5 2" xfId="223"/>
    <cellStyle name="40% - Accent2 6" xfId="224"/>
    <cellStyle name="40% - Accent2 6 2" xfId="225"/>
    <cellStyle name="40% - Accent2 7" xfId="226"/>
    <cellStyle name="40% - Accent2 7 2" xfId="227"/>
    <cellStyle name="40% - Accent2 8" xfId="2887"/>
    <cellStyle name="40% - Accent2_1) 도로시설물" xfId="228"/>
    <cellStyle name="40% - Accent3" xfId="229"/>
    <cellStyle name="40% - Accent3 2" xfId="230"/>
    <cellStyle name="40% - Accent3 2 2" xfId="231"/>
    <cellStyle name="40% - Accent3 2 2 2" xfId="2891"/>
    <cellStyle name="40% - Accent3 3" xfId="232"/>
    <cellStyle name="40% - Accent3 3 2" xfId="233"/>
    <cellStyle name="40% - Accent3 3 3" xfId="234"/>
    <cellStyle name="40% - Accent3 3 4" xfId="2892"/>
    <cellStyle name="40% - Accent3 4" xfId="235"/>
    <cellStyle name="40% - Accent3 4 2" xfId="236"/>
    <cellStyle name="40% - Accent3 5" xfId="237"/>
    <cellStyle name="40% - Accent3 5 2" xfId="238"/>
    <cellStyle name="40% - Accent3 6" xfId="239"/>
    <cellStyle name="40% - Accent3 6 2" xfId="240"/>
    <cellStyle name="40% - Accent3 7" xfId="241"/>
    <cellStyle name="40% - Accent3 7 2" xfId="242"/>
    <cellStyle name="40% - Accent3 8" xfId="2890"/>
    <cellStyle name="40% - Accent3_1) 도로시설물" xfId="243"/>
    <cellStyle name="40% - Accent4" xfId="244"/>
    <cellStyle name="40% - Accent4 2" xfId="245"/>
    <cellStyle name="40% - Accent4 2 2" xfId="246"/>
    <cellStyle name="40% - Accent4 2 2 2" xfId="2894"/>
    <cellStyle name="40% - Accent4 3" xfId="247"/>
    <cellStyle name="40% - Accent4 3 2" xfId="248"/>
    <cellStyle name="40% - Accent4 3 3" xfId="249"/>
    <cellStyle name="40% - Accent4 3 4" xfId="2895"/>
    <cellStyle name="40% - Accent4 4" xfId="250"/>
    <cellStyle name="40% - Accent4 4 2" xfId="251"/>
    <cellStyle name="40% - Accent4 5" xfId="252"/>
    <cellStyle name="40% - Accent4 5 2" xfId="253"/>
    <cellStyle name="40% - Accent4 6" xfId="254"/>
    <cellStyle name="40% - Accent4 6 2" xfId="255"/>
    <cellStyle name="40% - Accent4 7" xfId="256"/>
    <cellStyle name="40% - Accent4 7 2" xfId="257"/>
    <cellStyle name="40% - Accent4 8" xfId="2893"/>
    <cellStyle name="40% - Accent4_1) 도로시설물" xfId="258"/>
    <cellStyle name="40% - Accent5" xfId="259"/>
    <cellStyle name="40% - Accent5 2" xfId="260"/>
    <cellStyle name="40% - Accent5 2 2" xfId="261"/>
    <cellStyle name="40% - Accent5 2 2 2" xfId="2897"/>
    <cellStyle name="40% - Accent5 3" xfId="262"/>
    <cellStyle name="40% - Accent5 3 2" xfId="263"/>
    <cellStyle name="40% - Accent5 3 3" xfId="264"/>
    <cellStyle name="40% - Accent5 3 4" xfId="2898"/>
    <cellStyle name="40% - Accent5 4" xfId="265"/>
    <cellStyle name="40% - Accent5 4 2" xfId="266"/>
    <cellStyle name="40% - Accent5 5" xfId="267"/>
    <cellStyle name="40% - Accent5 5 2" xfId="268"/>
    <cellStyle name="40% - Accent5 6" xfId="269"/>
    <cellStyle name="40% - Accent5 6 2" xfId="270"/>
    <cellStyle name="40% - Accent5 7" xfId="271"/>
    <cellStyle name="40% - Accent5 7 2" xfId="272"/>
    <cellStyle name="40% - Accent5 8" xfId="2896"/>
    <cellStyle name="40% - Accent5_1) 도로시설물" xfId="273"/>
    <cellStyle name="40% - Accent6" xfId="274"/>
    <cellStyle name="40% - Accent6 2" xfId="275"/>
    <cellStyle name="40% - Accent6 2 2" xfId="276"/>
    <cellStyle name="40% - Accent6 2 2 2" xfId="2900"/>
    <cellStyle name="40% - Accent6 3" xfId="277"/>
    <cellStyle name="40% - Accent6 3 2" xfId="278"/>
    <cellStyle name="40% - Accent6 3 3" xfId="279"/>
    <cellStyle name="40% - Accent6 3 4" xfId="2901"/>
    <cellStyle name="40% - Accent6 4" xfId="280"/>
    <cellStyle name="40% - Accent6 4 2" xfId="281"/>
    <cellStyle name="40% - Accent6 5" xfId="282"/>
    <cellStyle name="40% - Accent6 5 2" xfId="283"/>
    <cellStyle name="40% - Accent6 6" xfId="284"/>
    <cellStyle name="40% - Accent6 6 2" xfId="285"/>
    <cellStyle name="40% - Accent6 7" xfId="286"/>
    <cellStyle name="40% - Accent6 7 2" xfId="287"/>
    <cellStyle name="40% - Accent6 8" xfId="2899"/>
    <cellStyle name="40% - Accent6_1) 도로시설물" xfId="288"/>
    <cellStyle name="40% - 강조색1 10" xfId="2902"/>
    <cellStyle name="40% - 강조색1 10 2" xfId="5075"/>
    <cellStyle name="40% - 강조색1 11" xfId="5076"/>
    <cellStyle name="40% - 강조색1 12" xfId="5077"/>
    <cellStyle name="40% - 강조색1 13" xfId="5078"/>
    <cellStyle name="40% - 강조색1 13 2" xfId="5079"/>
    <cellStyle name="40% - 강조색1 13 3" xfId="5080"/>
    <cellStyle name="40% - 강조색1 13 4" xfId="5081"/>
    <cellStyle name="40% - 강조색1 13 5" xfId="5082"/>
    <cellStyle name="40% - 강조색1 13 6" xfId="5083"/>
    <cellStyle name="40% - 강조색1 13 7" xfId="5084"/>
    <cellStyle name="40% - 강조색1 14" xfId="5085"/>
    <cellStyle name="40% - 강조색1 15" xfId="5086"/>
    <cellStyle name="40% - 강조색1 16" xfId="5087"/>
    <cellStyle name="40% - 강조색1 17" xfId="5088"/>
    <cellStyle name="40% - 강조색1 18" xfId="5089"/>
    <cellStyle name="40% - 강조색1 19" xfId="5090"/>
    <cellStyle name="40% - 강조색1 2" xfId="289"/>
    <cellStyle name="40% - 강조색1 2 2" xfId="290"/>
    <cellStyle name="40% - 강조색1 2 2 2" xfId="291"/>
    <cellStyle name="40% - 강조색1 2 2 2 2" xfId="5091"/>
    <cellStyle name="40% - 강조색1 2 2 2 3" xfId="5092"/>
    <cellStyle name="40% - 강조색1 2 2 2 4" xfId="5093"/>
    <cellStyle name="40% - 강조색1 2 2 2 5" xfId="2905"/>
    <cellStyle name="40% - 강조색1 2 2 3" xfId="292"/>
    <cellStyle name="40% - 강조색1 2 2 3 2" xfId="2906"/>
    <cellStyle name="40% - 강조색1 2 2 4" xfId="293"/>
    <cellStyle name="40% - 강조색1 2 2 4 2" xfId="5094"/>
    <cellStyle name="40% - 강조색1 2 2 5" xfId="5095"/>
    <cellStyle name="40% - 강조색1 2 2 6" xfId="5096"/>
    <cellStyle name="40% - 강조색1 2 2 7" xfId="2904"/>
    <cellStyle name="40% - 강조색1 2 3" xfId="294"/>
    <cellStyle name="40% - 강조색1 2 3 2" xfId="5097"/>
    <cellStyle name="40% - 강조색1 2 3 3" xfId="5098"/>
    <cellStyle name="40% - 강조색1 2 3 4" xfId="5099"/>
    <cellStyle name="40% - 강조색1 2 3 5" xfId="2907"/>
    <cellStyle name="40% - 강조색1 2 4" xfId="295"/>
    <cellStyle name="40% - 강조색1 2 4 2" xfId="5100"/>
    <cellStyle name="40% - 강조색1 2 4 3" xfId="5101"/>
    <cellStyle name="40% - 강조색1 2 4 4" xfId="2908"/>
    <cellStyle name="40% - 강조색1 2 5" xfId="296"/>
    <cellStyle name="40% - 강조색1 2 5 2" xfId="5102"/>
    <cellStyle name="40% - 강조색1 2 6" xfId="5103"/>
    <cellStyle name="40% - 강조색1 2 7" xfId="5104"/>
    <cellStyle name="40% - 강조색1 2 8" xfId="2903"/>
    <cellStyle name="40% - 강조색1 2_1) 도로시설물" xfId="297"/>
    <cellStyle name="40% - 강조색1 20" xfId="5105"/>
    <cellStyle name="40% - 강조색1 21" xfId="5106"/>
    <cellStyle name="40% - 강조색1 22" xfId="5107"/>
    <cellStyle name="40% - 강조색1 23" xfId="5108"/>
    <cellStyle name="40% - 강조색1 24" xfId="5109"/>
    <cellStyle name="40% - 강조색1 25" xfId="5110"/>
    <cellStyle name="40% - 강조색1 26" xfId="5111"/>
    <cellStyle name="40% - 강조색1 27" xfId="5112"/>
    <cellStyle name="40% - 강조색1 28" xfId="5113"/>
    <cellStyle name="40% - 강조색1 3" xfId="298"/>
    <cellStyle name="40% - 강조색1 3 2" xfId="299"/>
    <cellStyle name="40% - 강조색1 3 2 2" xfId="2911"/>
    <cellStyle name="40% - 강조색1 3 2 3" xfId="2910"/>
    <cellStyle name="40% - 강조색1 3 3" xfId="300"/>
    <cellStyle name="40% - 강조색1 3 3 2" xfId="2912"/>
    <cellStyle name="40% - 강조색1 3 4" xfId="301"/>
    <cellStyle name="40% - 강조색1 3 4 2" xfId="7043"/>
    <cellStyle name="40% - 강조색1 3 5" xfId="2909"/>
    <cellStyle name="40% - 강조색1 4" xfId="302"/>
    <cellStyle name="40% - 강조색1 4 2" xfId="303"/>
    <cellStyle name="40% - 강조색1 4 2 2" xfId="2915"/>
    <cellStyle name="40% - 강조색1 4 2 3" xfId="5114"/>
    <cellStyle name="40% - 강조색1 4 2 4" xfId="5115"/>
    <cellStyle name="40% - 강조색1 4 2 5" xfId="2914"/>
    <cellStyle name="40% - 강조색1 4 3" xfId="304"/>
    <cellStyle name="40% - 강조색1 4 3 2" xfId="2916"/>
    <cellStyle name="40% - 강조색1 4 4" xfId="305"/>
    <cellStyle name="40% - 강조색1 4 4 2" xfId="5116"/>
    <cellStyle name="40% - 강조색1 4 5" xfId="5117"/>
    <cellStyle name="40% - 강조색1 4 6" xfId="2913"/>
    <cellStyle name="40% - 강조색1 5" xfId="2917"/>
    <cellStyle name="40% - 강조색1 5 2" xfId="2918"/>
    <cellStyle name="40% - 강조색1 6" xfId="2919"/>
    <cellStyle name="40% - 강조색1 6 2" xfId="5118"/>
    <cellStyle name="40% - 강조색1 6 3" xfId="5119"/>
    <cellStyle name="40% - 강조색1 6 4" xfId="5120"/>
    <cellStyle name="40% - 강조색1 7" xfId="2920"/>
    <cellStyle name="40% - 강조색1 8" xfId="2921"/>
    <cellStyle name="40% - 강조색1 8 10" xfId="5121"/>
    <cellStyle name="40% - 강조색1 8 2" xfId="5122"/>
    <cellStyle name="40% - 강조색1 8 3" xfId="5123"/>
    <cellStyle name="40% - 강조색1 8 4" xfId="5124"/>
    <cellStyle name="40% - 강조색1 8 5" xfId="5125"/>
    <cellStyle name="40% - 강조색1 8 6" xfId="5126"/>
    <cellStyle name="40% - 강조색1 8 7" xfId="5127"/>
    <cellStyle name="40% - 강조색1 8 8" xfId="5128"/>
    <cellStyle name="40% - 강조색1 8 9" xfId="5129"/>
    <cellStyle name="40% - 강조색1 9" xfId="2922"/>
    <cellStyle name="40% - 강조색1 9 2" xfId="5130"/>
    <cellStyle name="40% - 강조색2 10" xfId="306"/>
    <cellStyle name="40% - 강조색2 10 2" xfId="307"/>
    <cellStyle name="40% - 강조색2 10 2 2" xfId="2924"/>
    <cellStyle name="40% - 강조색2 10 3" xfId="308"/>
    <cellStyle name="40% - 강조색2 10 4" xfId="309"/>
    <cellStyle name="40% - 강조색2 10 5" xfId="2923"/>
    <cellStyle name="40% - 강조색2 11" xfId="310"/>
    <cellStyle name="40% - 강조색2 11 2" xfId="311"/>
    <cellStyle name="40% - 강조색2 11 2 2" xfId="2926"/>
    <cellStyle name="40% - 강조색2 11 3" xfId="312"/>
    <cellStyle name="40% - 강조색2 11 4" xfId="313"/>
    <cellStyle name="40% - 강조색2 11 5" xfId="2925"/>
    <cellStyle name="40% - 강조색2 12" xfId="2927"/>
    <cellStyle name="40% - 강조색2 13" xfId="5131"/>
    <cellStyle name="40% - 강조색2 13 2" xfId="5132"/>
    <cellStyle name="40% - 강조색2 13 3" xfId="5133"/>
    <cellStyle name="40% - 강조색2 13 4" xfId="5134"/>
    <cellStyle name="40% - 강조색2 13 5" xfId="5135"/>
    <cellStyle name="40% - 강조색2 13 6" xfId="5136"/>
    <cellStyle name="40% - 강조색2 13 7" xfId="5137"/>
    <cellStyle name="40% - 강조색2 14" xfId="5138"/>
    <cellStyle name="40% - 강조색2 15" xfId="5139"/>
    <cellStyle name="40% - 강조색2 16" xfId="5140"/>
    <cellStyle name="40% - 강조색2 17" xfId="5141"/>
    <cellStyle name="40% - 강조색2 18" xfId="5142"/>
    <cellStyle name="40% - 강조색2 19" xfId="5143"/>
    <cellStyle name="40% - 강조색2 2" xfId="314"/>
    <cellStyle name="40% - 강조색2 2 2" xfId="315"/>
    <cellStyle name="40% - 강조색2 2 2 2" xfId="2928"/>
    <cellStyle name="40% - 강조색2 2 2 2 2" xfId="5144"/>
    <cellStyle name="40% - 강조색2 2 2 2 3" xfId="5145"/>
    <cellStyle name="40% - 강조색2 2 2 2 4" xfId="5146"/>
    <cellStyle name="40% - 강조색2 2 2 3" xfId="2929"/>
    <cellStyle name="40% - 강조색2 2 2 4" xfId="5147"/>
    <cellStyle name="40% - 강조색2 2 2 5" xfId="5148"/>
    <cellStyle name="40% - 강조색2 2 2 6" xfId="5149"/>
    <cellStyle name="40% - 강조색2 2 3" xfId="2930"/>
    <cellStyle name="40% - 강조색2 2 3 2" xfId="5150"/>
    <cellStyle name="40% - 강조색2 2 3 3" xfId="5151"/>
    <cellStyle name="40% - 강조색2 2 3 4" xfId="5152"/>
    <cellStyle name="40% - 강조색2 2 4" xfId="2931"/>
    <cellStyle name="40% - 강조색2 2 4 2" xfId="5153"/>
    <cellStyle name="40% - 강조색2 2 4 3" xfId="5154"/>
    <cellStyle name="40% - 강조색2 2 5" xfId="5155"/>
    <cellStyle name="40% - 강조색2 2 6" xfId="5156"/>
    <cellStyle name="40% - 강조색2 2 7" xfId="5157"/>
    <cellStyle name="40% - 강조색2 2_12.보건 및 사회보장_" xfId="316"/>
    <cellStyle name="40% - 강조색2 20" xfId="5158"/>
    <cellStyle name="40% - 강조색2 21" xfId="5159"/>
    <cellStyle name="40% - 강조색2 22" xfId="5160"/>
    <cellStyle name="40% - 강조색2 23" xfId="5161"/>
    <cellStyle name="40% - 강조색2 24" xfId="5162"/>
    <cellStyle name="40% - 강조색2 25" xfId="5163"/>
    <cellStyle name="40% - 강조색2 26" xfId="5164"/>
    <cellStyle name="40% - 강조색2 27" xfId="5165"/>
    <cellStyle name="40% - 강조색2 28" xfId="5166"/>
    <cellStyle name="40% - 강조색2 3" xfId="317"/>
    <cellStyle name="40% - 강조색2 3 2" xfId="2932"/>
    <cellStyle name="40% - 강조색2 3 2 2" xfId="2933"/>
    <cellStyle name="40% - 강조색2 3 3" xfId="2934"/>
    <cellStyle name="40% - 강조색2 3 4" xfId="7044"/>
    <cellStyle name="40% - 강조색2 4" xfId="318"/>
    <cellStyle name="40% - 강조색2 4 2" xfId="2935"/>
    <cellStyle name="40% - 강조색2 4 2 2" xfId="5167"/>
    <cellStyle name="40% - 강조색2 4 2 3" xfId="5168"/>
    <cellStyle name="40% - 강조색2 4 2 4" xfId="5169"/>
    <cellStyle name="40% - 강조색2 4 3" xfId="2936"/>
    <cellStyle name="40% - 강조색2 4 4" xfId="5170"/>
    <cellStyle name="40% - 강조색2 4 5" xfId="5171"/>
    <cellStyle name="40% - 강조색2 5" xfId="319"/>
    <cellStyle name="40% - 강조색2 5 2" xfId="320"/>
    <cellStyle name="40% - 강조색2 5 3" xfId="321"/>
    <cellStyle name="40% - 강조색2 5 3 2" xfId="2938"/>
    <cellStyle name="40% - 강조색2 5 4" xfId="322"/>
    <cellStyle name="40% - 강조색2 5 5" xfId="2937"/>
    <cellStyle name="40% - 강조색2 6" xfId="323"/>
    <cellStyle name="40% - 강조색2 6 2" xfId="324"/>
    <cellStyle name="40% - 강조색2 6 2 2" xfId="2940"/>
    <cellStyle name="40% - 강조색2 6 3" xfId="325"/>
    <cellStyle name="40% - 강조색2 6 3 2" xfId="2941"/>
    <cellStyle name="40% - 강조색2 6 4" xfId="326"/>
    <cellStyle name="40% - 강조색2 6 4 2" xfId="5172"/>
    <cellStyle name="40% - 강조색2 6 5" xfId="2939"/>
    <cellStyle name="40% - 강조색2 7" xfId="327"/>
    <cellStyle name="40% - 강조색2 7 2" xfId="328"/>
    <cellStyle name="40% - 강조색2 7 2 2" xfId="2943"/>
    <cellStyle name="40% - 강조색2 7 3" xfId="329"/>
    <cellStyle name="40% - 강조색2 7 4" xfId="330"/>
    <cellStyle name="40% - 강조색2 7 5" xfId="2942"/>
    <cellStyle name="40% - 강조색2 8" xfId="331"/>
    <cellStyle name="40% - 강조색2 8 10" xfId="5173"/>
    <cellStyle name="40% - 강조색2 8 11" xfId="2944"/>
    <cellStyle name="40% - 강조색2 8 2" xfId="332"/>
    <cellStyle name="40% - 강조색2 8 2 2" xfId="2945"/>
    <cellStyle name="40% - 강조색2 8 3" xfId="333"/>
    <cellStyle name="40% - 강조색2 8 3 2" xfId="5174"/>
    <cellStyle name="40% - 강조색2 8 4" xfId="334"/>
    <cellStyle name="40% - 강조색2 8 4 2" xfId="5175"/>
    <cellStyle name="40% - 강조색2 8 5" xfId="5176"/>
    <cellStyle name="40% - 강조색2 8 6" xfId="5177"/>
    <cellStyle name="40% - 강조색2 8 7" xfId="5178"/>
    <cellStyle name="40% - 강조색2 8 8" xfId="5179"/>
    <cellStyle name="40% - 강조색2 8 9" xfId="5180"/>
    <cellStyle name="40% - 강조색2 9" xfId="335"/>
    <cellStyle name="40% - 강조색2 9 2" xfId="336"/>
    <cellStyle name="40% - 강조색2 9 2 2" xfId="2947"/>
    <cellStyle name="40% - 강조색2 9 3" xfId="337"/>
    <cellStyle name="40% - 강조색2 9 4" xfId="338"/>
    <cellStyle name="40% - 강조색2 9 5" xfId="2946"/>
    <cellStyle name="40% - 강조색3 10" xfId="2948"/>
    <cellStyle name="40% - 강조색3 10 2" xfId="5181"/>
    <cellStyle name="40% - 강조색3 11" xfId="5182"/>
    <cellStyle name="40% - 강조색3 12" xfId="5183"/>
    <cellStyle name="40% - 강조색3 13" xfId="5184"/>
    <cellStyle name="40% - 강조색3 13 2" xfId="5185"/>
    <cellStyle name="40% - 강조색3 13 3" xfId="5186"/>
    <cellStyle name="40% - 강조색3 13 4" xfId="5187"/>
    <cellStyle name="40% - 강조색3 13 5" xfId="5188"/>
    <cellStyle name="40% - 강조색3 13 6" xfId="5189"/>
    <cellStyle name="40% - 강조색3 13 7" xfId="5190"/>
    <cellStyle name="40% - 강조색3 14" xfId="5191"/>
    <cellStyle name="40% - 강조색3 15" xfId="5192"/>
    <cellStyle name="40% - 강조색3 16" xfId="5193"/>
    <cellStyle name="40% - 강조색3 17" xfId="5194"/>
    <cellStyle name="40% - 강조색3 18" xfId="5195"/>
    <cellStyle name="40% - 강조색3 19" xfId="5196"/>
    <cellStyle name="40% - 강조색3 2" xfId="339"/>
    <cellStyle name="40% - 강조색3 2 2" xfId="340"/>
    <cellStyle name="40% - 강조색3 2 2 2" xfId="341"/>
    <cellStyle name="40% - 강조색3 2 2 2 2" xfId="5197"/>
    <cellStyle name="40% - 강조색3 2 2 2 3" xfId="5198"/>
    <cellStyle name="40% - 강조색3 2 2 2 4" xfId="5199"/>
    <cellStyle name="40% - 강조색3 2 2 2 5" xfId="2951"/>
    <cellStyle name="40% - 강조색3 2 2 3" xfId="342"/>
    <cellStyle name="40% - 강조색3 2 2 3 2" xfId="2952"/>
    <cellStyle name="40% - 강조색3 2 2 4" xfId="343"/>
    <cellStyle name="40% - 강조색3 2 2 4 2" xfId="5200"/>
    <cellStyle name="40% - 강조색3 2 2 5" xfId="344"/>
    <cellStyle name="40% - 강조색3 2 2 5 2" xfId="5201"/>
    <cellStyle name="40% - 강조색3 2 2 6" xfId="5202"/>
    <cellStyle name="40% - 강조색3 2 2 7" xfId="2950"/>
    <cellStyle name="40% - 강조색3 2 3" xfId="345"/>
    <cellStyle name="40% - 강조색3 2 3 2" xfId="5203"/>
    <cellStyle name="40% - 강조색3 2 3 3" xfId="5204"/>
    <cellStyle name="40% - 강조색3 2 3 4" xfId="5205"/>
    <cellStyle name="40% - 강조색3 2 3 5" xfId="2953"/>
    <cellStyle name="40% - 강조색3 2 4" xfId="346"/>
    <cellStyle name="40% - 강조색3 2 4 2" xfId="5206"/>
    <cellStyle name="40% - 강조색3 2 4 3" xfId="5207"/>
    <cellStyle name="40% - 강조색3 2 4 4" xfId="2954"/>
    <cellStyle name="40% - 강조색3 2 5" xfId="347"/>
    <cellStyle name="40% - 강조색3 2 5 2" xfId="5208"/>
    <cellStyle name="40% - 강조색3 2 6" xfId="348"/>
    <cellStyle name="40% - 강조색3 2 6 2" xfId="5209"/>
    <cellStyle name="40% - 강조색3 2 7" xfId="5210"/>
    <cellStyle name="40% - 강조색3 2 8" xfId="2949"/>
    <cellStyle name="40% - 강조색3 2_1) 도로시설물" xfId="349"/>
    <cellStyle name="40% - 강조색3 20" xfId="5211"/>
    <cellStyle name="40% - 강조색3 21" xfId="5212"/>
    <cellStyle name="40% - 강조색3 22" xfId="5213"/>
    <cellStyle name="40% - 강조색3 23" xfId="5214"/>
    <cellStyle name="40% - 강조색3 24" xfId="5215"/>
    <cellStyle name="40% - 강조색3 25" xfId="5216"/>
    <cellStyle name="40% - 강조색3 26" xfId="5217"/>
    <cellStyle name="40% - 강조색3 27" xfId="5218"/>
    <cellStyle name="40% - 강조색3 28" xfId="5219"/>
    <cellStyle name="40% - 강조색3 3" xfId="350"/>
    <cellStyle name="40% - 강조색3 3 2" xfId="351"/>
    <cellStyle name="40% - 강조색3 3 2 2" xfId="2957"/>
    <cellStyle name="40% - 강조색3 3 2 3" xfId="2956"/>
    <cellStyle name="40% - 강조색3 3 3" xfId="352"/>
    <cellStyle name="40% - 강조색3 3 3 2" xfId="2958"/>
    <cellStyle name="40% - 강조색3 3 4" xfId="353"/>
    <cellStyle name="40% - 강조색3 3 4 2" xfId="7045"/>
    <cellStyle name="40% - 강조색3 3 5" xfId="354"/>
    <cellStyle name="40% - 강조색3 3 6" xfId="2955"/>
    <cellStyle name="40% - 강조색3 4" xfId="355"/>
    <cellStyle name="40% - 강조색3 4 2" xfId="356"/>
    <cellStyle name="40% - 강조색3 4 2 2" xfId="2961"/>
    <cellStyle name="40% - 강조색3 4 2 3" xfId="5220"/>
    <cellStyle name="40% - 강조색3 4 2 4" xfId="5221"/>
    <cellStyle name="40% - 강조색3 4 2 5" xfId="2960"/>
    <cellStyle name="40% - 강조색3 4 3" xfId="357"/>
    <cellStyle name="40% - 강조색3 4 3 2" xfId="2962"/>
    <cellStyle name="40% - 강조색3 4 4" xfId="358"/>
    <cellStyle name="40% - 강조색3 4 4 2" xfId="5222"/>
    <cellStyle name="40% - 강조색3 4 5" xfId="5223"/>
    <cellStyle name="40% - 강조색3 4 6" xfId="2959"/>
    <cellStyle name="40% - 강조색3 5" xfId="2963"/>
    <cellStyle name="40% - 강조색3 5 2" xfId="2964"/>
    <cellStyle name="40% - 강조색3 6" xfId="2965"/>
    <cellStyle name="40% - 강조색3 6 2" xfId="5224"/>
    <cellStyle name="40% - 강조색3 6 3" xfId="5225"/>
    <cellStyle name="40% - 강조색3 6 4" xfId="5226"/>
    <cellStyle name="40% - 강조색3 7" xfId="2966"/>
    <cellStyle name="40% - 강조색3 8" xfId="2967"/>
    <cellStyle name="40% - 강조색3 8 10" xfId="5227"/>
    <cellStyle name="40% - 강조색3 8 2" xfId="5228"/>
    <cellStyle name="40% - 강조색3 8 3" xfId="5229"/>
    <cellStyle name="40% - 강조색3 8 4" xfId="5230"/>
    <cellStyle name="40% - 강조색3 8 5" xfId="5231"/>
    <cellStyle name="40% - 강조색3 8 6" xfId="5232"/>
    <cellStyle name="40% - 강조색3 8 7" xfId="5233"/>
    <cellStyle name="40% - 강조색3 8 8" xfId="5234"/>
    <cellStyle name="40% - 강조색3 8 9" xfId="5235"/>
    <cellStyle name="40% - 강조색3 9" xfId="2968"/>
    <cellStyle name="40% - 강조색3 9 2" xfId="5236"/>
    <cellStyle name="40% - 강조색4 10" xfId="2969"/>
    <cellStyle name="40% - 강조색4 10 2" xfId="5237"/>
    <cellStyle name="40% - 강조색4 11" xfId="5238"/>
    <cellStyle name="40% - 강조색4 12" xfId="5239"/>
    <cellStyle name="40% - 강조색4 13" xfId="5240"/>
    <cellStyle name="40% - 강조색4 13 2" xfId="5241"/>
    <cellStyle name="40% - 강조색4 13 3" xfId="5242"/>
    <cellStyle name="40% - 강조색4 13 4" xfId="5243"/>
    <cellStyle name="40% - 강조색4 13 5" xfId="5244"/>
    <cellStyle name="40% - 강조색4 13 6" xfId="5245"/>
    <cellStyle name="40% - 강조색4 13 7" xfId="5246"/>
    <cellStyle name="40% - 강조색4 14" xfId="5247"/>
    <cellStyle name="40% - 강조색4 15" xfId="5248"/>
    <cellStyle name="40% - 강조색4 16" xfId="5249"/>
    <cellStyle name="40% - 강조색4 17" xfId="5250"/>
    <cellStyle name="40% - 강조색4 18" xfId="5251"/>
    <cellStyle name="40% - 강조색4 19" xfId="5252"/>
    <cellStyle name="40% - 강조색4 2" xfId="359"/>
    <cellStyle name="40% - 강조색4 2 2" xfId="360"/>
    <cellStyle name="40% - 강조색4 2 2 2" xfId="361"/>
    <cellStyle name="40% - 강조색4 2 2 2 2" xfId="5253"/>
    <cellStyle name="40% - 강조색4 2 2 2 3" xfId="5254"/>
    <cellStyle name="40% - 강조색4 2 2 2 4" xfId="5255"/>
    <cellStyle name="40% - 강조색4 2 2 2 5" xfId="2972"/>
    <cellStyle name="40% - 강조색4 2 2 3" xfId="362"/>
    <cellStyle name="40% - 강조색4 2 2 3 2" xfId="2973"/>
    <cellStyle name="40% - 강조색4 2 2 4" xfId="363"/>
    <cellStyle name="40% - 강조색4 2 2 4 2" xfId="5256"/>
    <cellStyle name="40% - 강조색4 2 2 5" xfId="5257"/>
    <cellStyle name="40% - 강조색4 2 2 6" xfId="5258"/>
    <cellStyle name="40% - 강조색4 2 2 7" xfId="2971"/>
    <cellStyle name="40% - 강조색4 2 3" xfId="364"/>
    <cellStyle name="40% - 강조색4 2 3 2" xfId="5259"/>
    <cellStyle name="40% - 강조색4 2 3 3" xfId="5260"/>
    <cellStyle name="40% - 강조색4 2 3 4" xfId="5261"/>
    <cellStyle name="40% - 강조색4 2 3 5" xfId="2974"/>
    <cellStyle name="40% - 강조색4 2 4" xfId="365"/>
    <cellStyle name="40% - 강조색4 2 4 2" xfId="5262"/>
    <cellStyle name="40% - 강조색4 2 4 3" xfId="5263"/>
    <cellStyle name="40% - 강조색4 2 4 4" xfId="2975"/>
    <cellStyle name="40% - 강조색4 2 5" xfId="366"/>
    <cellStyle name="40% - 강조색4 2 5 2" xfId="5264"/>
    <cellStyle name="40% - 강조색4 2 6" xfId="5265"/>
    <cellStyle name="40% - 강조색4 2 7" xfId="5266"/>
    <cellStyle name="40% - 강조색4 2 8" xfId="2970"/>
    <cellStyle name="40% - 강조색4 2_1) 도로시설물" xfId="367"/>
    <cellStyle name="40% - 강조색4 20" xfId="5267"/>
    <cellStyle name="40% - 강조색4 21" xfId="5268"/>
    <cellStyle name="40% - 강조색4 22" xfId="5269"/>
    <cellStyle name="40% - 강조색4 23" xfId="5270"/>
    <cellStyle name="40% - 강조색4 24" xfId="5271"/>
    <cellStyle name="40% - 강조색4 25" xfId="5272"/>
    <cellStyle name="40% - 강조색4 26" xfId="5273"/>
    <cellStyle name="40% - 강조색4 27" xfId="5274"/>
    <cellStyle name="40% - 강조색4 28" xfId="5275"/>
    <cellStyle name="40% - 강조색4 3" xfId="368"/>
    <cellStyle name="40% - 강조색4 3 2" xfId="369"/>
    <cellStyle name="40% - 강조색4 3 2 2" xfId="2978"/>
    <cellStyle name="40% - 강조색4 3 2 3" xfId="2977"/>
    <cellStyle name="40% - 강조색4 3 3" xfId="370"/>
    <cellStyle name="40% - 강조색4 3 3 2" xfId="2979"/>
    <cellStyle name="40% - 강조색4 3 4" xfId="371"/>
    <cellStyle name="40% - 강조색4 3 4 2" xfId="7046"/>
    <cellStyle name="40% - 강조색4 3 5" xfId="2976"/>
    <cellStyle name="40% - 강조색4 4" xfId="372"/>
    <cellStyle name="40% - 강조색4 4 2" xfId="373"/>
    <cellStyle name="40% - 강조색4 4 2 2" xfId="2982"/>
    <cellStyle name="40% - 강조색4 4 2 3" xfId="5276"/>
    <cellStyle name="40% - 강조색4 4 2 4" xfId="5277"/>
    <cellStyle name="40% - 강조색4 4 2 5" xfId="2981"/>
    <cellStyle name="40% - 강조색4 4 3" xfId="374"/>
    <cellStyle name="40% - 강조색4 4 3 2" xfId="2983"/>
    <cellStyle name="40% - 강조색4 4 4" xfId="375"/>
    <cellStyle name="40% - 강조색4 4 4 2" xfId="5278"/>
    <cellStyle name="40% - 강조색4 4 5" xfId="5279"/>
    <cellStyle name="40% - 강조색4 4 6" xfId="2980"/>
    <cellStyle name="40% - 강조색4 5" xfId="2984"/>
    <cellStyle name="40% - 강조색4 5 2" xfId="2985"/>
    <cellStyle name="40% - 강조색4 6" xfId="2986"/>
    <cellStyle name="40% - 강조색4 6 2" xfId="5280"/>
    <cellStyle name="40% - 강조색4 6 3" xfId="5281"/>
    <cellStyle name="40% - 강조색4 6 4" xfId="5282"/>
    <cellStyle name="40% - 강조색4 7" xfId="2987"/>
    <cellStyle name="40% - 강조색4 8" xfId="2988"/>
    <cellStyle name="40% - 강조색4 8 10" xfId="5283"/>
    <cellStyle name="40% - 강조색4 8 2" xfId="5284"/>
    <cellStyle name="40% - 강조색4 8 3" xfId="5285"/>
    <cellStyle name="40% - 강조색4 8 4" xfId="5286"/>
    <cellStyle name="40% - 강조색4 8 5" xfId="5287"/>
    <cellStyle name="40% - 강조색4 8 6" xfId="5288"/>
    <cellStyle name="40% - 강조색4 8 7" xfId="5289"/>
    <cellStyle name="40% - 강조색4 8 8" xfId="5290"/>
    <cellStyle name="40% - 강조색4 8 9" xfId="5291"/>
    <cellStyle name="40% - 강조색4 9" xfId="2989"/>
    <cellStyle name="40% - 강조색4 9 2" xfId="5292"/>
    <cellStyle name="40% - 강조색5 10" xfId="2990"/>
    <cellStyle name="40% - 강조색5 10 2" xfId="5293"/>
    <cellStyle name="40% - 강조색5 11" xfId="5294"/>
    <cellStyle name="40% - 강조색5 12" xfId="5295"/>
    <cellStyle name="40% - 강조색5 13" xfId="5296"/>
    <cellStyle name="40% - 강조색5 13 2" xfId="5297"/>
    <cellStyle name="40% - 강조색5 13 3" xfId="5298"/>
    <cellStyle name="40% - 강조색5 13 4" xfId="5299"/>
    <cellStyle name="40% - 강조색5 13 5" xfId="5300"/>
    <cellStyle name="40% - 강조색5 13 6" xfId="5301"/>
    <cellStyle name="40% - 강조색5 13 7" xfId="5302"/>
    <cellStyle name="40% - 강조색5 14" xfId="5303"/>
    <cellStyle name="40% - 강조색5 15" xfId="5304"/>
    <cellStyle name="40% - 강조색5 16" xfId="5305"/>
    <cellStyle name="40% - 강조색5 17" xfId="5306"/>
    <cellStyle name="40% - 강조색5 18" xfId="5307"/>
    <cellStyle name="40% - 강조색5 19" xfId="5308"/>
    <cellStyle name="40% - 강조색5 2" xfId="376"/>
    <cellStyle name="40% - 강조색5 2 2" xfId="377"/>
    <cellStyle name="40% - 강조색5 2 2 2" xfId="378"/>
    <cellStyle name="40% - 강조색5 2 2 2 2" xfId="5309"/>
    <cellStyle name="40% - 강조색5 2 2 2 3" xfId="5310"/>
    <cellStyle name="40% - 강조색5 2 2 2 4" xfId="5311"/>
    <cellStyle name="40% - 강조색5 2 2 2 5" xfId="2993"/>
    <cellStyle name="40% - 강조색5 2 2 3" xfId="379"/>
    <cellStyle name="40% - 강조색5 2 2 3 2" xfId="2994"/>
    <cellStyle name="40% - 강조색5 2 2 4" xfId="380"/>
    <cellStyle name="40% - 강조색5 2 2 4 2" xfId="5312"/>
    <cellStyle name="40% - 강조색5 2 2 5" xfId="5313"/>
    <cellStyle name="40% - 강조색5 2 2 6" xfId="5314"/>
    <cellStyle name="40% - 강조색5 2 2 7" xfId="2992"/>
    <cellStyle name="40% - 강조색5 2 3" xfId="381"/>
    <cellStyle name="40% - 강조색5 2 3 2" xfId="5315"/>
    <cellStyle name="40% - 강조색5 2 3 3" xfId="5316"/>
    <cellStyle name="40% - 강조색5 2 3 4" xfId="5317"/>
    <cellStyle name="40% - 강조색5 2 3 5" xfId="2995"/>
    <cellStyle name="40% - 강조색5 2 4" xfId="382"/>
    <cellStyle name="40% - 강조색5 2 4 2" xfId="5318"/>
    <cellStyle name="40% - 강조색5 2 4 3" xfId="5319"/>
    <cellStyle name="40% - 강조색5 2 4 4" xfId="2996"/>
    <cellStyle name="40% - 강조색5 2 5" xfId="383"/>
    <cellStyle name="40% - 강조색5 2 5 2" xfId="5320"/>
    <cellStyle name="40% - 강조색5 2 6" xfId="5321"/>
    <cellStyle name="40% - 강조색5 2 7" xfId="5322"/>
    <cellStyle name="40% - 강조색5 2 8" xfId="2991"/>
    <cellStyle name="40% - 강조색5 2_1) 도로시설물" xfId="384"/>
    <cellStyle name="40% - 강조색5 20" xfId="5323"/>
    <cellStyle name="40% - 강조색5 21" xfId="5324"/>
    <cellStyle name="40% - 강조색5 22" xfId="5325"/>
    <cellStyle name="40% - 강조색5 23" xfId="5326"/>
    <cellStyle name="40% - 강조색5 24" xfId="5327"/>
    <cellStyle name="40% - 강조색5 25" xfId="5328"/>
    <cellStyle name="40% - 강조색5 26" xfId="5329"/>
    <cellStyle name="40% - 강조색5 27" xfId="5330"/>
    <cellStyle name="40% - 강조색5 28" xfId="5331"/>
    <cellStyle name="40% - 강조색5 3" xfId="385"/>
    <cellStyle name="40% - 강조색5 3 2" xfId="386"/>
    <cellStyle name="40% - 강조색5 3 2 2" xfId="2999"/>
    <cellStyle name="40% - 강조색5 3 2 3" xfId="2998"/>
    <cellStyle name="40% - 강조색5 3 3" xfId="387"/>
    <cellStyle name="40% - 강조색5 3 3 2" xfId="3000"/>
    <cellStyle name="40% - 강조색5 3 4" xfId="388"/>
    <cellStyle name="40% - 강조색5 3 4 2" xfId="7047"/>
    <cellStyle name="40% - 강조색5 3 5" xfId="2997"/>
    <cellStyle name="40% - 강조색5 4" xfId="389"/>
    <cellStyle name="40% - 강조색5 4 2" xfId="390"/>
    <cellStyle name="40% - 강조색5 4 2 2" xfId="3003"/>
    <cellStyle name="40% - 강조색5 4 2 3" xfId="5332"/>
    <cellStyle name="40% - 강조색5 4 2 4" xfId="5333"/>
    <cellStyle name="40% - 강조색5 4 2 5" xfId="3002"/>
    <cellStyle name="40% - 강조색5 4 3" xfId="391"/>
    <cellStyle name="40% - 강조색5 4 3 2" xfId="3004"/>
    <cellStyle name="40% - 강조색5 4 4" xfId="392"/>
    <cellStyle name="40% - 강조색5 4 4 2" xfId="5334"/>
    <cellStyle name="40% - 강조색5 4 5" xfId="5335"/>
    <cellStyle name="40% - 강조색5 4 6" xfId="3001"/>
    <cellStyle name="40% - 강조색5 5" xfId="3005"/>
    <cellStyle name="40% - 강조색5 5 2" xfId="3006"/>
    <cellStyle name="40% - 강조색5 6" xfId="3007"/>
    <cellStyle name="40% - 강조색5 6 2" xfId="5336"/>
    <cellStyle name="40% - 강조색5 6 3" xfId="5337"/>
    <cellStyle name="40% - 강조색5 6 4" xfId="5338"/>
    <cellStyle name="40% - 강조색5 7" xfId="3008"/>
    <cellStyle name="40% - 강조색5 8" xfId="3009"/>
    <cellStyle name="40% - 강조색5 8 10" xfId="5339"/>
    <cellStyle name="40% - 강조색5 8 2" xfId="5340"/>
    <cellStyle name="40% - 강조색5 8 3" xfId="5341"/>
    <cellStyle name="40% - 강조색5 8 4" xfId="5342"/>
    <cellStyle name="40% - 강조색5 8 5" xfId="5343"/>
    <cellStyle name="40% - 강조색5 8 6" xfId="5344"/>
    <cellStyle name="40% - 강조색5 8 7" xfId="5345"/>
    <cellStyle name="40% - 강조색5 8 8" xfId="5346"/>
    <cellStyle name="40% - 강조색5 8 9" xfId="5347"/>
    <cellStyle name="40% - 강조색5 9" xfId="3010"/>
    <cellStyle name="40% - 강조색5 9 2" xfId="5348"/>
    <cellStyle name="40% - 강조색6 10" xfId="3011"/>
    <cellStyle name="40% - 강조색6 10 2" xfId="5349"/>
    <cellStyle name="40% - 강조색6 11" xfId="5350"/>
    <cellStyle name="40% - 강조색6 12" xfId="5351"/>
    <cellStyle name="40% - 강조색6 13" xfId="5352"/>
    <cellStyle name="40% - 강조색6 13 2" xfId="5353"/>
    <cellStyle name="40% - 강조색6 13 3" xfId="5354"/>
    <cellStyle name="40% - 강조색6 13 4" xfId="5355"/>
    <cellStyle name="40% - 강조색6 13 5" xfId="5356"/>
    <cellStyle name="40% - 강조색6 13 6" xfId="5357"/>
    <cellStyle name="40% - 강조색6 13 7" xfId="5358"/>
    <cellStyle name="40% - 강조색6 14" xfId="5359"/>
    <cellStyle name="40% - 강조색6 15" xfId="5360"/>
    <cellStyle name="40% - 강조색6 16" xfId="5361"/>
    <cellStyle name="40% - 강조색6 17" xfId="5362"/>
    <cellStyle name="40% - 강조색6 18" xfId="5363"/>
    <cellStyle name="40% - 강조색6 19" xfId="5364"/>
    <cellStyle name="40% - 강조색6 2" xfId="393"/>
    <cellStyle name="40% - 강조색6 2 2" xfId="394"/>
    <cellStyle name="40% - 강조색6 2 2 2" xfId="395"/>
    <cellStyle name="40% - 강조색6 2 2 2 2" xfId="5365"/>
    <cellStyle name="40% - 강조색6 2 2 2 3" xfId="5366"/>
    <cellStyle name="40% - 강조색6 2 2 2 4" xfId="5367"/>
    <cellStyle name="40% - 강조색6 2 2 2 5" xfId="3014"/>
    <cellStyle name="40% - 강조색6 2 2 3" xfId="396"/>
    <cellStyle name="40% - 강조색6 2 2 3 2" xfId="3015"/>
    <cellStyle name="40% - 강조색6 2 2 4" xfId="397"/>
    <cellStyle name="40% - 강조색6 2 2 4 2" xfId="5368"/>
    <cellStyle name="40% - 강조색6 2 2 5" xfId="5369"/>
    <cellStyle name="40% - 강조색6 2 2 6" xfId="5370"/>
    <cellStyle name="40% - 강조색6 2 2 7" xfId="3013"/>
    <cellStyle name="40% - 강조색6 2 3" xfId="398"/>
    <cellStyle name="40% - 강조색6 2 3 2" xfId="5371"/>
    <cellStyle name="40% - 강조색6 2 3 3" xfId="5372"/>
    <cellStyle name="40% - 강조색6 2 3 4" xfId="5373"/>
    <cellStyle name="40% - 강조색6 2 3 5" xfId="3016"/>
    <cellStyle name="40% - 강조색6 2 4" xfId="399"/>
    <cellStyle name="40% - 강조색6 2 4 2" xfId="5374"/>
    <cellStyle name="40% - 강조색6 2 4 3" xfId="5375"/>
    <cellStyle name="40% - 강조색6 2 4 4" xfId="3017"/>
    <cellStyle name="40% - 강조색6 2 5" xfId="400"/>
    <cellStyle name="40% - 강조색6 2 5 2" xfId="5376"/>
    <cellStyle name="40% - 강조색6 2 6" xfId="5377"/>
    <cellStyle name="40% - 강조색6 2 7" xfId="5378"/>
    <cellStyle name="40% - 강조색6 2 8" xfId="3012"/>
    <cellStyle name="40% - 강조색6 2_1) 도로시설물" xfId="401"/>
    <cellStyle name="40% - 강조색6 20" xfId="5379"/>
    <cellStyle name="40% - 강조색6 21" xfId="5380"/>
    <cellStyle name="40% - 강조색6 22" xfId="5381"/>
    <cellStyle name="40% - 강조색6 23" xfId="5382"/>
    <cellStyle name="40% - 강조색6 24" xfId="5383"/>
    <cellStyle name="40% - 강조색6 25" xfId="5384"/>
    <cellStyle name="40% - 강조색6 26" xfId="5385"/>
    <cellStyle name="40% - 강조색6 27" xfId="5386"/>
    <cellStyle name="40% - 강조색6 28" xfId="5387"/>
    <cellStyle name="40% - 강조색6 3" xfId="402"/>
    <cellStyle name="40% - 강조색6 3 2" xfId="403"/>
    <cellStyle name="40% - 강조색6 3 2 2" xfId="3020"/>
    <cellStyle name="40% - 강조색6 3 2 3" xfId="3019"/>
    <cellStyle name="40% - 강조색6 3 3" xfId="404"/>
    <cellStyle name="40% - 강조색6 3 3 2" xfId="3021"/>
    <cellStyle name="40% - 강조색6 3 4" xfId="405"/>
    <cellStyle name="40% - 강조색6 3 4 2" xfId="7048"/>
    <cellStyle name="40% - 강조색6 3 5" xfId="3018"/>
    <cellStyle name="40% - 강조색6 4" xfId="406"/>
    <cellStyle name="40% - 강조색6 4 2" xfId="407"/>
    <cellStyle name="40% - 강조색6 4 2 2" xfId="3024"/>
    <cellStyle name="40% - 강조색6 4 2 3" xfId="5388"/>
    <cellStyle name="40% - 강조색6 4 2 4" xfId="5389"/>
    <cellStyle name="40% - 강조색6 4 2 5" xfId="3023"/>
    <cellStyle name="40% - 강조색6 4 3" xfId="408"/>
    <cellStyle name="40% - 강조색6 4 3 2" xfId="3025"/>
    <cellStyle name="40% - 강조색6 4 4" xfId="409"/>
    <cellStyle name="40% - 강조색6 4 4 2" xfId="5390"/>
    <cellStyle name="40% - 강조색6 4 5" xfId="5391"/>
    <cellStyle name="40% - 강조색6 4 6" xfId="3022"/>
    <cellStyle name="40% - 강조색6 5" xfId="3026"/>
    <cellStyle name="40% - 강조색6 5 2" xfId="3027"/>
    <cellStyle name="40% - 강조색6 6" xfId="3028"/>
    <cellStyle name="40% - 강조색6 6 2" xfId="5392"/>
    <cellStyle name="40% - 강조색6 6 3" xfId="5393"/>
    <cellStyle name="40% - 강조색6 6 4" xfId="5394"/>
    <cellStyle name="40% - 강조색6 7" xfId="3029"/>
    <cellStyle name="40% - 강조색6 8" xfId="3030"/>
    <cellStyle name="40% - 강조색6 8 10" xfId="5395"/>
    <cellStyle name="40% - 강조색6 8 2" xfId="5396"/>
    <cellStyle name="40% - 강조색6 8 3" xfId="5397"/>
    <cellStyle name="40% - 강조색6 8 4" xfId="5398"/>
    <cellStyle name="40% - 강조색6 8 5" xfId="5399"/>
    <cellStyle name="40% - 강조색6 8 6" xfId="5400"/>
    <cellStyle name="40% - 강조색6 8 7" xfId="5401"/>
    <cellStyle name="40% - 강조색6 8 8" xfId="5402"/>
    <cellStyle name="40% - 강조색6 8 9" xfId="5403"/>
    <cellStyle name="40% - 강조색6 9" xfId="3031"/>
    <cellStyle name="40% - 강조색6 9 2" xfId="5404"/>
    <cellStyle name="60% - Accent1" xfId="410"/>
    <cellStyle name="60% - Accent1 2" xfId="411"/>
    <cellStyle name="60% - Accent1 2 2" xfId="412"/>
    <cellStyle name="60% - Accent1 2 2 2" xfId="3033"/>
    <cellStyle name="60% - Accent1 3" xfId="413"/>
    <cellStyle name="60% - Accent1 3 2" xfId="414"/>
    <cellStyle name="60% - Accent1 3 3" xfId="415"/>
    <cellStyle name="60% - Accent1 3 4" xfId="3034"/>
    <cellStyle name="60% - Accent1 4" xfId="416"/>
    <cellStyle name="60% - Accent1 4 2" xfId="417"/>
    <cellStyle name="60% - Accent1 5" xfId="418"/>
    <cellStyle name="60% - Accent1 5 2" xfId="419"/>
    <cellStyle name="60% - Accent1 6" xfId="420"/>
    <cellStyle name="60% - Accent1 6 2" xfId="421"/>
    <cellStyle name="60% - Accent1 7" xfId="422"/>
    <cellStyle name="60% - Accent1 7 2" xfId="423"/>
    <cellStyle name="60% - Accent1 8" xfId="3032"/>
    <cellStyle name="60% - Accent1_1) 도로시설물" xfId="424"/>
    <cellStyle name="60% - Accent2" xfId="425"/>
    <cellStyle name="60% - Accent2 2" xfId="426"/>
    <cellStyle name="60% - Accent2 2 2" xfId="427"/>
    <cellStyle name="60% - Accent2 2 2 2" xfId="3036"/>
    <cellStyle name="60% - Accent2 3" xfId="428"/>
    <cellStyle name="60% - Accent2 3 2" xfId="429"/>
    <cellStyle name="60% - Accent2 3 3" xfId="430"/>
    <cellStyle name="60% - Accent2 3 4" xfId="3037"/>
    <cellStyle name="60% - Accent2 4" xfId="431"/>
    <cellStyle name="60% - Accent2 4 2" xfId="432"/>
    <cellStyle name="60% - Accent2 5" xfId="433"/>
    <cellStyle name="60% - Accent2 5 2" xfId="434"/>
    <cellStyle name="60% - Accent2 6" xfId="435"/>
    <cellStyle name="60% - Accent2 6 2" xfId="436"/>
    <cellStyle name="60% - Accent2 7" xfId="437"/>
    <cellStyle name="60% - Accent2 7 2" xfId="438"/>
    <cellStyle name="60% - Accent2 8" xfId="3035"/>
    <cellStyle name="60% - Accent2_1) 도로시설물" xfId="439"/>
    <cellStyle name="60% - Accent3" xfId="440"/>
    <cellStyle name="60% - Accent3 2" xfId="441"/>
    <cellStyle name="60% - Accent3 2 2" xfId="442"/>
    <cellStyle name="60% - Accent3 2 2 2" xfId="3039"/>
    <cellStyle name="60% - Accent3 3" xfId="443"/>
    <cellStyle name="60% - Accent3 3 2" xfId="444"/>
    <cellStyle name="60% - Accent3 3 3" xfId="445"/>
    <cellStyle name="60% - Accent3 3 4" xfId="3040"/>
    <cellStyle name="60% - Accent3 4" xfId="446"/>
    <cellStyle name="60% - Accent3 4 2" xfId="447"/>
    <cellStyle name="60% - Accent3 5" xfId="448"/>
    <cellStyle name="60% - Accent3 5 2" xfId="449"/>
    <cellStyle name="60% - Accent3 6" xfId="450"/>
    <cellStyle name="60% - Accent3 6 2" xfId="451"/>
    <cellStyle name="60% - Accent3 7" xfId="452"/>
    <cellStyle name="60% - Accent3 7 2" xfId="453"/>
    <cellStyle name="60% - Accent3 8" xfId="3038"/>
    <cellStyle name="60% - Accent3_1) 도로시설물" xfId="454"/>
    <cellStyle name="60% - Accent4" xfId="455"/>
    <cellStyle name="60% - Accent4 2" xfId="456"/>
    <cellStyle name="60% - Accent4 2 2" xfId="457"/>
    <cellStyle name="60% - Accent4 2 2 2" xfId="3042"/>
    <cellStyle name="60% - Accent4 3" xfId="458"/>
    <cellStyle name="60% - Accent4 3 2" xfId="459"/>
    <cellStyle name="60% - Accent4 3 3" xfId="460"/>
    <cellStyle name="60% - Accent4 3 4" xfId="3043"/>
    <cellStyle name="60% - Accent4 4" xfId="461"/>
    <cellStyle name="60% - Accent4 4 2" xfId="462"/>
    <cellStyle name="60% - Accent4 5" xfId="463"/>
    <cellStyle name="60% - Accent4 5 2" xfId="464"/>
    <cellStyle name="60% - Accent4 6" xfId="465"/>
    <cellStyle name="60% - Accent4 6 2" xfId="466"/>
    <cellStyle name="60% - Accent4 7" xfId="467"/>
    <cellStyle name="60% - Accent4 7 2" xfId="468"/>
    <cellStyle name="60% - Accent4 8" xfId="3041"/>
    <cellStyle name="60% - Accent4_1) 도로시설물" xfId="469"/>
    <cellStyle name="60% - Accent5" xfId="470"/>
    <cellStyle name="60% - Accent5 2" xfId="471"/>
    <cellStyle name="60% - Accent5 2 2" xfId="472"/>
    <cellStyle name="60% - Accent5 2 2 2" xfId="3045"/>
    <cellStyle name="60% - Accent5 3" xfId="473"/>
    <cellStyle name="60% - Accent5 3 2" xfId="474"/>
    <cellStyle name="60% - Accent5 3 3" xfId="475"/>
    <cellStyle name="60% - Accent5 3 4" xfId="3046"/>
    <cellStyle name="60% - Accent5 4" xfId="476"/>
    <cellStyle name="60% - Accent5 4 2" xfId="477"/>
    <cellStyle name="60% - Accent5 5" xfId="478"/>
    <cellStyle name="60% - Accent5 5 2" xfId="479"/>
    <cellStyle name="60% - Accent5 6" xfId="480"/>
    <cellStyle name="60% - Accent5 6 2" xfId="481"/>
    <cellStyle name="60% - Accent5 7" xfId="482"/>
    <cellStyle name="60% - Accent5 7 2" xfId="483"/>
    <cellStyle name="60% - Accent5 8" xfId="3044"/>
    <cellStyle name="60% - Accent5_1) 도로시설물" xfId="484"/>
    <cellStyle name="60% - Accent6" xfId="485"/>
    <cellStyle name="60% - Accent6 2" xfId="486"/>
    <cellStyle name="60% - Accent6 2 2" xfId="487"/>
    <cellStyle name="60% - Accent6 2 2 2" xfId="3048"/>
    <cellStyle name="60% - Accent6 3" xfId="488"/>
    <cellStyle name="60% - Accent6 3 2" xfId="489"/>
    <cellStyle name="60% - Accent6 3 3" xfId="490"/>
    <cellStyle name="60% - Accent6 3 4" xfId="3049"/>
    <cellStyle name="60% - Accent6 4" xfId="491"/>
    <cellStyle name="60% - Accent6 4 2" xfId="492"/>
    <cellStyle name="60% - Accent6 5" xfId="493"/>
    <cellStyle name="60% - Accent6 5 2" xfId="494"/>
    <cellStyle name="60% - Accent6 6" xfId="495"/>
    <cellStyle name="60% - Accent6 6 2" xfId="496"/>
    <cellStyle name="60% - Accent6 7" xfId="497"/>
    <cellStyle name="60% - Accent6 7 2" xfId="498"/>
    <cellStyle name="60% - Accent6 8" xfId="3047"/>
    <cellStyle name="60% - Accent6_1) 도로시설물" xfId="499"/>
    <cellStyle name="60% - 강조색1 10" xfId="3050"/>
    <cellStyle name="60% - 강조색1 11" xfId="5405"/>
    <cellStyle name="60% - 강조색1 11 2" xfId="5406"/>
    <cellStyle name="60% - 강조색1 11 3" xfId="5407"/>
    <cellStyle name="60% - 강조색1 11 4" xfId="5408"/>
    <cellStyle name="60% - 강조색1 11 5" xfId="5409"/>
    <cellStyle name="60% - 강조색1 11 6" xfId="5410"/>
    <cellStyle name="60% - 강조색1 11 7" xfId="5411"/>
    <cellStyle name="60% - 강조색1 12" xfId="5412"/>
    <cellStyle name="60% - 강조색1 13" xfId="5413"/>
    <cellStyle name="60% - 강조색1 14" xfId="5414"/>
    <cellStyle name="60% - 강조색1 15" xfId="5415"/>
    <cellStyle name="60% - 강조색1 16" xfId="5416"/>
    <cellStyle name="60% - 강조색1 17" xfId="5417"/>
    <cellStyle name="60% - 강조색1 18" xfId="5418"/>
    <cellStyle name="60% - 강조색1 19" xfId="5419"/>
    <cellStyle name="60% - 강조색1 2" xfId="500"/>
    <cellStyle name="60% - 강조색1 2 2" xfId="501"/>
    <cellStyle name="60% - 강조색1 2 2 2" xfId="502"/>
    <cellStyle name="60% - 강조색1 2 2 2 2" xfId="5420"/>
    <cellStyle name="60% - 강조색1 2 2 2 2 2" xfId="5421"/>
    <cellStyle name="60% - 강조색1 2 2 2 2 2 2" xfId="5422"/>
    <cellStyle name="60% - 강조색1 2 2 2 2 2 2 2" xfId="5423"/>
    <cellStyle name="60% - 강조색1 2 2 2 2 2 2 2 2" xfId="5424"/>
    <cellStyle name="60% - 강조색1 2 2 2 2 2 2 2 3" xfId="5425"/>
    <cellStyle name="60% - 강조색1 2 2 2 2 2 2 3" xfId="5426"/>
    <cellStyle name="60% - 강조색1 2 2 2 2 2 3" xfId="5427"/>
    <cellStyle name="60% - 강조색1 2 2 2 2 3" xfId="5428"/>
    <cellStyle name="60% - 강조색1 2 2 2 2 4" xfId="5429"/>
    <cellStyle name="60% - 강조색1 2 2 2 3" xfId="5430"/>
    <cellStyle name="60% - 강조색1 2 2 2 4" xfId="5431"/>
    <cellStyle name="60% - 강조색1 2 2 2 5" xfId="3053"/>
    <cellStyle name="60% - 강조색1 2 2 3" xfId="503"/>
    <cellStyle name="60% - 강조색1 2 2 3 2" xfId="3054"/>
    <cellStyle name="60% - 강조색1 2 2 4" xfId="504"/>
    <cellStyle name="60% - 강조색1 2 2 4 2" xfId="5432"/>
    <cellStyle name="60% - 강조색1 2 2 5" xfId="5433"/>
    <cellStyle name="60% - 강조색1 2 2 6" xfId="5434"/>
    <cellStyle name="60% - 강조색1 2 2 7" xfId="3052"/>
    <cellStyle name="60% - 강조색1 2 3" xfId="505"/>
    <cellStyle name="60% - 강조색1 2 3 2" xfId="5435"/>
    <cellStyle name="60% - 강조색1 2 3 3" xfId="5436"/>
    <cellStyle name="60% - 강조색1 2 3 4" xfId="3055"/>
    <cellStyle name="60% - 강조색1 2 4" xfId="506"/>
    <cellStyle name="60% - 강조색1 2 4 2" xfId="7049"/>
    <cellStyle name="60% - 강조색1 2 4 3" xfId="3056"/>
    <cellStyle name="60% - 강조색1 2 5" xfId="507"/>
    <cellStyle name="60% - 강조색1 2 5 2" xfId="5437"/>
    <cellStyle name="60% - 강조색1 2 6" xfId="3051"/>
    <cellStyle name="60% - 강조색1 2_1) 도로시설물" xfId="508"/>
    <cellStyle name="60% - 강조색1 20" xfId="5438"/>
    <cellStyle name="60% - 강조색1 21" xfId="5439"/>
    <cellStyle name="60% - 강조색1 22" xfId="5440"/>
    <cellStyle name="60% - 강조색1 23" xfId="5441"/>
    <cellStyle name="60% - 강조색1 24" xfId="5442"/>
    <cellStyle name="60% - 강조색1 25" xfId="5443"/>
    <cellStyle name="60% - 강조색1 26" xfId="5444"/>
    <cellStyle name="60% - 강조색1 27" xfId="5445"/>
    <cellStyle name="60% - 강조색1 28" xfId="5446"/>
    <cellStyle name="60% - 강조색1 3" xfId="509"/>
    <cellStyle name="60% - 강조색1 3 2" xfId="510"/>
    <cellStyle name="60% - 강조색1 3 2 2" xfId="3059"/>
    <cellStyle name="60% - 강조색1 3 2 3" xfId="3058"/>
    <cellStyle name="60% - 강조색1 3 3" xfId="511"/>
    <cellStyle name="60% - 강조색1 3 3 2" xfId="3060"/>
    <cellStyle name="60% - 강조색1 3 4" xfId="512"/>
    <cellStyle name="60% - 강조색1 3 4 2" xfId="7050"/>
    <cellStyle name="60% - 강조색1 3 5" xfId="3057"/>
    <cellStyle name="60% - 강조색1 4" xfId="3061"/>
    <cellStyle name="60% - 강조색1 4 2" xfId="3062"/>
    <cellStyle name="60% - 강조색1 4 3" xfId="3063"/>
    <cellStyle name="60% - 강조색1 5" xfId="3064"/>
    <cellStyle name="60% - 강조색1 5 2" xfId="3065"/>
    <cellStyle name="60% - 강조색1 6" xfId="3066"/>
    <cellStyle name="60% - 강조색1 6 10" xfId="5447"/>
    <cellStyle name="60% - 강조색1 6 2" xfId="5448"/>
    <cellStyle name="60% - 강조색1 6 3" xfId="5449"/>
    <cellStyle name="60% - 강조색1 6 4" xfId="5450"/>
    <cellStyle name="60% - 강조색1 6 5" xfId="5451"/>
    <cellStyle name="60% - 강조색1 6 6" xfId="5452"/>
    <cellStyle name="60% - 강조색1 6 7" xfId="5453"/>
    <cellStyle name="60% - 강조색1 6 8" xfId="5454"/>
    <cellStyle name="60% - 강조색1 6 9" xfId="5455"/>
    <cellStyle name="60% - 강조색1 7" xfId="3067"/>
    <cellStyle name="60% - 강조색1 7 2" xfId="5456"/>
    <cellStyle name="60% - 강조색1 8" xfId="3068"/>
    <cellStyle name="60% - 강조색1 8 2" xfId="5457"/>
    <cellStyle name="60% - 강조색1 9" xfId="3069"/>
    <cellStyle name="60% - 강조색2 10" xfId="3070"/>
    <cellStyle name="60% - 강조색2 11" xfId="5458"/>
    <cellStyle name="60% - 강조색2 11 2" xfId="5459"/>
    <cellStyle name="60% - 강조색2 11 3" xfId="5460"/>
    <cellStyle name="60% - 강조색2 11 4" xfId="5461"/>
    <cellStyle name="60% - 강조색2 11 5" xfId="5462"/>
    <cellStyle name="60% - 강조색2 11 6" xfId="5463"/>
    <cellStyle name="60% - 강조색2 11 7" xfId="5464"/>
    <cellStyle name="60% - 강조색2 12" xfId="5465"/>
    <cellStyle name="60% - 강조색2 13" xfId="5466"/>
    <cellStyle name="60% - 강조색2 14" xfId="5467"/>
    <cellStyle name="60% - 강조색2 15" xfId="5468"/>
    <cellStyle name="60% - 강조색2 16" xfId="5469"/>
    <cellStyle name="60% - 강조색2 17" xfId="5470"/>
    <cellStyle name="60% - 강조색2 18" xfId="5471"/>
    <cellStyle name="60% - 강조색2 19" xfId="5472"/>
    <cellStyle name="60% - 강조색2 2" xfId="513"/>
    <cellStyle name="60% - 강조색2 2 2" xfId="514"/>
    <cellStyle name="60% - 강조색2 2 2 2" xfId="515"/>
    <cellStyle name="60% - 강조색2 2 2 2 2" xfId="5473"/>
    <cellStyle name="60% - 강조색2 2 2 2 2 2" xfId="5474"/>
    <cellStyle name="60% - 강조색2 2 2 2 2 2 2" xfId="5475"/>
    <cellStyle name="60% - 강조색2 2 2 2 2 2 2 2" xfId="5476"/>
    <cellStyle name="60% - 강조색2 2 2 2 2 2 2 2 2" xfId="5477"/>
    <cellStyle name="60% - 강조색2 2 2 2 2 2 2 2 3" xfId="5478"/>
    <cellStyle name="60% - 강조색2 2 2 2 2 2 2 3" xfId="5479"/>
    <cellStyle name="60% - 강조색2 2 2 2 2 2 3" xfId="5480"/>
    <cellStyle name="60% - 강조색2 2 2 2 2 3" xfId="5481"/>
    <cellStyle name="60% - 강조색2 2 2 2 2 4" xfId="5482"/>
    <cellStyle name="60% - 강조색2 2 2 2 3" xfId="5483"/>
    <cellStyle name="60% - 강조색2 2 2 2 4" xfId="5484"/>
    <cellStyle name="60% - 강조색2 2 2 2 5" xfId="3073"/>
    <cellStyle name="60% - 강조색2 2 2 3" xfId="516"/>
    <cellStyle name="60% - 강조색2 2 2 3 2" xfId="3074"/>
    <cellStyle name="60% - 강조색2 2 2 4" xfId="517"/>
    <cellStyle name="60% - 강조색2 2 2 4 2" xfId="5485"/>
    <cellStyle name="60% - 강조색2 2 2 5" xfId="5486"/>
    <cellStyle name="60% - 강조색2 2 2 6" xfId="5487"/>
    <cellStyle name="60% - 강조색2 2 2 7" xfId="3072"/>
    <cellStyle name="60% - 강조색2 2 3" xfId="518"/>
    <cellStyle name="60% - 강조색2 2 3 2" xfId="5488"/>
    <cellStyle name="60% - 강조색2 2 3 3" xfId="5489"/>
    <cellStyle name="60% - 강조색2 2 3 4" xfId="3075"/>
    <cellStyle name="60% - 강조색2 2 4" xfId="519"/>
    <cellStyle name="60% - 강조색2 2 4 2" xfId="7051"/>
    <cellStyle name="60% - 강조색2 2 4 3" xfId="3076"/>
    <cellStyle name="60% - 강조색2 2 5" xfId="520"/>
    <cellStyle name="60% - 강조색2 2 5 2" xfId="5490"/>
    <cellStyle name="60% - 강조색2 2 6" xfId="3071"/>
    <cellStyle name="60% - 강조색2 2_1) 도로시설물" xfId="521"/>
    <cellStyle name="60% - 강조색2 20" xfId="5491"/>
    <cellStyle name="60% - 강조색2 21" xfId="5492"/>
    <cellStyle name="60% - 강조색2 22" xfId="5493"/>
    <cellStyle name="60% - 강조색2 23" xfId="5494"/>
    <cellStyle name="60% - 강조색2 24" xfId="5495"/>
    <cellStyle name="60% - 강조색2 25" xfId="5496"/>
    <cellStyle name="60% - 강조색2 26" xfId="5497"/>
    <cellStyle name="60% - 강조색2 27" xfId="5498"/>
    <cellStyle name="60% - 강조색2 28" xfId="5499"/>
    <cellStyle name="60% - 강조색2 3" xfId="522"/>
    <cellStyle name="60% - 강조색2 3 2" xfId="523"/>
    <cellStyle name="60% - 강조색2 3 2 2" xfId="3079"/>
    <cellStyle name="60% - 강조색2 3 2 3" xfId="3078"/>
    <cellStyle name="60% - 강조색2 3 3" xfId="524"/>
    <cellStyle name="60% - 강조색2 3 3 2" xfId="3080"/>
    <cellStyle name="60% - 강조색2 3 4" xfId="525"/>
    <cellStyle name="60% - 강조색2 3 4 2" xfId="7052"/>
    <cellStyle name="60% - 강조색2 3 5" xfId="3077"/>
    <cellStyle name="60% - 강조색2 4" xfId="3081"/>
    <cellStyle name="60% - 강조색2 4 2" xfId="3082"/>
    <cellStyle name="60% - 강조색2 4 3" xfId="3083"/>
    <cellStyle name="60% - 강조색2 5" xfId="3084"/>
    <cellStyle name="60% - 강조색2 5 2" xfId="3085"/>
    <cellStyle name="60% - 강조색2 6" xfId="3086"/>
    <cellStyle name="60% - 강조색2 6 10" xfId="5500"/>
    <cellStyle name="60% - 강조색2 6 2" xfId="5501"/>
    <cellStyle name="60% - 강조색2 6 3" xfId="5502"/>
    <cellStyle name="60% - 강조색2 6 4" xfId="5503"/>
    <cellStyle name="60% - 강조색2 6 5" xfId="5504"/>
    <cellStyle name="60% - 강조색2 6 6" xfId="5505"/>
    <cellStyle name="60% - 강조색2 6 7" xfId="5506"/>
    <cellStyle name="60% - 강조색2 6 8" xfId="5507"/>
    <cellStyle name="60% - 강조색2 6 9" xfId="5508"/>
    <cellStyle name="60% - 강조색2 7" xfId="3087"/>
    <cellStyle name="60% - 강조색2 7 2" xfId="5509"/>
    <cellStyle name="60% - 강조색2 8" xfId="3088"/>
    <cellStyle name="60% - 강조색2 8 2" xfId="5510"/>
    <cellStyle name="60% - 강조색2 9" xfId="3089"/>
    <cellStyle name="60% - 강조색3 10" xfId="3090"/>
    <cellStyle name="60% - 강조색3 11" xfId="5511"/>
    <cellStyle name="60% - 강조색3 11 2" xfId="5512"/>
    <cellStyle name="60% - 강조색3 11 3" xfId="5513"/>
    <cellStyle name="60% - 강조색3 11 4" xfId="5514"/>
    <cellStyle name="60% - 강조색3 11 5" xfId="5515"/>
    <cellStyle name="60% - 강조색3 11 6" xfId="5516"/>
    <cellStyle name="60% - 강조색3 11 7" xfId="5517"/>
    <cellStyle name="60% - 강조색3 12" xfId="5518"/>
    <cellStyle name="60% - 강조색3 13" xfId="5519"/>
    <cellStyle name="60% - 강조색3 14" xfId="5520"/>
    <cellStyle name="60% - 강조색3 15" xfId="5521"/>
    <cellStyle name="60% - 강조색3 16" xfId="5522"/>
    <cellStyle name="60% - 강조색3 17" xfId="5523"/>
    <cellStyle name="60% - 강조색3 18" xfId="5524"/>
    <cellStyle name="60% - 강조색3 19" xfId="5525"/>
    <cellStyle name="60% - 강조색3 2" xfId="526"/>
    <cellStyle name="60% - 강조색3 2 2" xfId="527"/>
    <cellStyle name="60% - 강조색3 2 2 2" xfId="528"/>
    <cellStyle name="60% - 강조색3 2 2 2 2" xfId="5526"/>
    <cellStyle name="60% - 강조색3 2 2 2 2 2" xfId="5527"/>
    <cellStyle name="60% - 강조색3 2 2 2 2 2 2" xfId="5528"/>
    <cellStyle name="60% - 강조색3 2 2 2 2 2 2 2" xfId="5529"/>
    <cellStyle name="60% - 강조색3 2 2 2 2 2 2 2 2" xfId="5530"/>
    <cellStyle name="60% - 강조색3 2 2 2 2 2 2 2 3" xfId="5531"/>
    <cellStyle name="60% - 강조색3 2 2 2 2 2 2 3" xfId="5532"/>
    <cellStyle name="60% - 강조색3 2 2 2 2 2 3" xfId="5533"/>
    <cellStyle name="60% - 강조색3 2 2 2 2 3" xfId="5534"/>
    <cellStyle name="60% - 강조색3 2 2 2 2 4" xfId="5535"/>
    <cellStyle name="60% - 강조색3 2 2 2 3" xfId="5536"/>
    <cellStyle name="60% - 강조색3 2 2 2 4" xfId="5537"/>
    <cellStyle name="60% - 강조색3 2 2 2 5" xfId="3093"/>
    <cellStyle name="60% - 강조색3 2 2 3" xfId="529"/>
    <cellStyle name="60% - 강조색3 2 2 3 2" xfId="3094"/>
    <cellStyle name="60% - 강조색3 2 2 4" xfId="530"/>
    <cellStyle name="60% - 강조색3 2 2 4 2" xfId="5538"/>
    <cellStyle name="60% - 강조색3 2 2 5" xfId="531"/>
    <cellStyle name="60% - 강조색3 2 2 5 2" xfId="5539"/>
    <cellStyle name="60% - 강조색3 2 2 6" xfId="5540"/>
    <cellStyle name="60% - 강조색3 2 2 7" xfId="3092"/>
    <cellStyle name="60% - 강조색3 2 3" xfId="532"/>
    <cellStyle name="60% - 강조색3 2 3 2" xfId="5541"/>
    <cellStyle name="60% - 강조색3 2 3 3" xfId="5542"/>
    <cellStyle name="60% - 강조색3 2 3 4" xfId="3095"/>
    <cellStyle name="60% - 강조색3 2 4" xfId="533"/>
    <cellStyle name="60% - 강조색3 2 4 2" xfId="7053"/>
    <cellStyle name="60% - 강조색3 2 4 3" xfId="3096"/>
    <cellStyle name="60% - 강조색3 2 5" xfId="534"/>
    <cellStyle name="60% - 강조색3 2 5 2" xfId="5543"/>
    <cellStyle name="60% - 강조색3 2 6" xfId="535"/>
    <cellStyle name="60% - 강조색3 2 7" xfId="3091"/>
    <cellStyle name="60% - 강조색3 2_1) 도로시설물" xfId="536"/>
    <cellStyle name="60% - 강조색3 20" xfId="5544"/>
    <cellStyle name="60% - 강조색3 21" xfId="5545"/>
    <cellStyle name="60% - 강조색3 22" xfId="5546"/>
    <cellStyle name="60% - 강조색3 23" xfId="5547"/>
    <cellStyle name="60% - 강조색3 24" xfId="5548"/>
    <cellStyle name="60% - 강조색3 25" xfId="5549"/>
    <cellStyle name="60% - 강조색3 26" xfId="5550"/>
    <cellStyle name="60% - 강조색3 27" xfId="5551"/>
    <cellStyle name="60% - 강조색3 28" xfId="5552"/>
    <cellStyle name="60% - 강조색3 3" xfId="537"/>
    <cellStyle name="60% - 강조색3 3 2" xfId="538"/>
    <cellStyle name="60% - 강조색3 3 2 2" xfId="3099"/>
    <cellStyle name="60% - 강조색3 3 2 3" xfId="3098"/>
    <cellStyle name="60% - 강조색3 3 3" xfId="539"/>
    <cellStyle name="60% - 강조색3 3 3 2" xfId="3100"/>
    <cellStyle name="60% - 강조색3 3 4" xfId="540"/>
    <cellStyle name="60% - 강조색3 3 4 2" xfId="7054"/>
    <cellStyle name="60% - 강조색3 3 5" xfId="541"/>
    <cellStyle name="60% - 강조색3 3 6" xfId="3097"/>
    <cellStyle name="60% - 강조색3 4" xfId="3101"/>
    <cellStyle name="60% - 강조색3 4 2" xfId="3102"/>
    <cellStyle name="60% - 강조색3 4 3" xfId="3103"/>
    <cellStyle name="60% - 강조색3 5" xfId="3104"/>
    <cellStyle name="60% - 강조색3 5 2" xfId="3105"/>
    <cellStyle name="60% - 강조색3 6" xfId="3106"/>
    <cellStyle name="60% - 강조색3 6 10" xfId="5553"/>
    <cellStyle name="60% - 강조색3 6 2" xfId="5554"/>
    <cellStyle name="60% - 강조색3 6 3" xfId="5555"/>
    <cellStyle name="60% - 강조색3 6 4" xfId="5556"/>
    <cellStyle name="60% - 강조색3 6 5" xfId="5557"/>
    <cellStyle name="60% - 강조색3 6 6" xfId="5558"/>
    <cellStyle name="60% - 강조색3 6 7" xfId="5559"/>
    <cellStyle name="60% - 강조색3 6 8" xfId="5560"/>
    <cellStyle name="60% - 강조색3 6 9" xfId="5561"/>
    <cellStyle name="60% - 강조색3 7" xfId="3107"/>
    <cellStyle name="60% - 강조색3 7 2" xfId="5562"/>
    <cellStyle name="60% - 강조색3 8" xfId="3108"/>
    <cellStyle name="60% - 강조색3 8 2" xfId="5563"/>
    <cellStyle name="60% - 강조색3 9" xfId="3109"/>
    <cellStyle name="60% - 강조색4 10" xfId="3110"/>
    <cellStyle name="60% - 강조색4 11" xfId="5564"/>
    <cellStyle name="60% - 강조색4 11 2" xfId="5565"/>
    <cellStyle name="60% - 강조색4 11 3" xfId="5566"/>
    <cellStyle name="60% - 강조색4 11 4" xfId="5567"/>
    <cellStyle name="60% - 강조색4 11 5" xfId="5568"/>
    <cellStyle name="60% - 강조색4 11 6" xfId="5569"/>
    <cellStyle name="60% - 강조색4 11 7" xfId="5570"/>
    <cellStyle name="60% - 강조색4 12" xfId="5571"/>
    <cellStyle name="60% - 강조색4 13" xfId="5572"/>
    <cellStyle name="60% - 강조색4 14" xfId="5573"/>
    <cellStyle name="60% - 강조색4 15" xfId="5574"/>
    <cellStyle name="60% - 강조색4 16" xfId="5575"/>
    <cellStyle name="60% - 강조색4 17" xfId="5576"/>
    <cellStyle name="60% - 강조색4 18" xfId="5577"/>
    <cellStyle name="60% - 강조색4 19" xfId="5578"/>
    <cellStyle name="60% - 강조색4 2" xfId="542"/>
    <cellStyle name="60% - 강조색4 2 2" xfId="543"/>
    <cellStyle name="60% - 강조색4 2 2 2" xfId="544"/>
    <cellStyle name="60% - 강조색4 2 2 2 2" xfId="5579"/>
    <cellStyle name="60% - 강조색4 2 2 2 2 2" xfId="5580"/>
    <cellStyle name="60% - 강조색4 2 2 2 2 2 2" xfId="5581"/>
    <cellStyle name="60% - 강조색4 2 2 2 2 2 2 2" xfId="5582"/>
    <cellStyle name="60% - 강조색4 2 2 2 2 2 2 2 2" xfId="5583"/>
    <cellStyle name="60% - 강조색4 2 2 2 2 2 2 2 3" xfId="5584"/>
    <cellStyle name="60% - 강조색4 2 2 2 2 2 2 3" xfId="5585"/>
    <cellStyle name="60% - 강조색4 2 2 2 2 2 3" xfId="5586"/>
    <cellStyle name="60% - 강조색4 2 2 2 2 3" xfId="5587"/>
    <cellStyle name="60% - 강조색4 2 2 2 2 4" xfId="5588"/>
    <cellStyle name="60% - 강조색4 2 2 2 3" xfId="5589"/>
    <cellStyle name="60% - 강조색4 2 2 2 4" xfId="5590"/>
    <cellStyle name="60% - 강조색4 2 2 2 5" xfId="3113"/>
    <cellStyle name="60% - 강조색4 2 2 3" xfId="545"/>
    <cellStyle name="60% - 강조색4 2 2 3 2" xfId="3114"/>
    <cellStyle name="60% - 강조색4 2 2 4" xfId="546"/>
    <cellStyle name="60% - 강조색4 2 2 4 2" xfId="5591"/>
    <cellStyle name="60% - 강조색4 2 2 5" xfId="547"/>
    <cellStyle name="60% - 강조색4 2 2 5 2" xfId="5592"/>
    <cellStyle name="60% - 강조색4 2 2 6" xfId="5593"/>
    <cellStyle name="60% - 강조색4 2 2 7" xfId="3112"/>
    <cellStyle name="60% - 강조색4 2 3" xfId="548"/>
    <cellStyle name="60% - 강조색4 2 3 2" xfId="5594"/>
    <cellStyle name="60% - 강조색4 2 3 3" xfId="5595"/>
    <cellStyle name="60% - 강조색4 2 3 4" xfId="3115"/>
    <cellStyle name="60% - 강조색4 2 4" xfId="549"/>
    <cellStyle name="60% - 강조색4 2 4 2" xfId="7055"/>
    <cellStyle name="60% - 강조색4 2 4 3" xfId="3116"/>
    <cellStyle name="60% - 강조색4 2 5" xfId="550"/>
    <cellStyle name="60% - 강조색4 2 5 2" xfId="5596"/>
    <cellStyle name="60% - 강조색4 2 6" xfId="551"/>
    <cellStyle name="60% - 강조색4 2 7" xfId="3111"/>
    <cellStyle name="60% - 강조색4 2_1) 도로시설물" xfId="552"/>
    <cellStyle name="60% - 강조색4 20" xfId="5597"/>
    <cellStyle name="60% - 강조색4 21" xfId="5598"/>
    <cellStyle name="60% - 강조색4 22" xfId="5599"/>
    <cellStyle name="60% - 강조색4 23" xfId="5600"/>
    <cellStyle name="60% - 강조색4 24" xfId="5601"/>
    <cellStyle name="60% - 강조색4 25" xfId="5602"/>
    <cellStyle name="60% - 강조색4 26" xfId="5603"/>
    <cellStyle name="60% - 강조색4 27" xfId="5604"/>
    <cellStyle name="60% - 강조색4 28" xfId="5605"/>
    <cellStyle name="60% - 강조색4 3" xfId="553"/>
    <cellStyle name="60% - 강조색4 3 2" xfId="554"/>
    <cellStyle name="60% - 강조색4 3 2 2" xfId="3119"/>
    <cellStyle name="60% - 강조색4 3 2 3" xfId="3118"/>
    <cellStyle name="60% - 강조색4 3 3" xfId="555"/>
    <cellStyle name="60% - 강조색4 3 3 2" xfId="3120"/>
    <cellStyle name="60% - 강조색4 3 4" xfId="556"/>
    <cellStyle name="60% - 강조색4 3 4 2" xfId="7056"/>
    <cellStyle name="60% - 강조색4 3 5" xfId="557"/>
    <cellStyle name="60% - 강조색4 3 6" xfId="3117"/>
    <cellStyle name="60% - 강조색4 4" xfId="3121"/>
    <cellStyle name="60% - 강조색4 4 2" xfId="3122"/>
    <cellStyle name="60% - 강조색4 4 3" xfId="3123"/>
    <cellStyle name="60% - 강조색4 5" xfId="3124"/>
    <cellStyle name="60% - 강조색4 5 2" xfId="3125"/>
    <cellStyle name="60% - 강조색4 6" xfId="3126"/>
    <cellStyle name="60% - 강조색4 6 10" xfId="5606"/>
    <cellStyle name="60% - 강조색4 6 2" xfId="5607"/>
    <cellStyle name="60% - 강조색4 6 3" xfId="5608"/>
    <cellStyle name="60% - 강조색4 6 4" xfId="5609"/>
    <cellStyle name="60% - 강조색4 6 5" xfId="5610"/>
    <cellStyle name="60% - 강조색4 6 6" xfId="5611"/>
    <cellStyle name="60% - 강조색4 6 7" xfId="5612"/>
    <cellStyle name="60% - 강조색4 6 8" xfId="5613"/>
    <cellStyle name="60% - 강조색4 6 9" xfId="5614"/>
    <cellStyle name="60% - 강조색4 7" xfId="3127"/>
    <cellStyle name="60% - 강조색4 7 2" xfId="5615"/>
    <cellStyle name="60% - 강조색4 8" xfId="3128"/>
    <cellStyle name="60% - 강조색4 8 2" xfId="5616"/>
    <cellStyle name="60% - 강조색4 9" xfId="3129"/>
    <cellStyle name="60% - 강조색5 10" xfId="3130"/>
    <cellStyle name="60% - 강조색5 11" xfId="5617"/>
    <cellStyle name="60% - 강조색5 11 2" xfId="5618"/>
    <cellStyle name="60% - 강조색5 11 3" xfId="5619"/>
    <cellStyle name="60% - 강조색5 11 4" xfId="5620"/>
    <cellStyle name="60% - 강조색5 11 5" xfId="5621"/>
    <cellStyle name="60% - 강조색5 11 6" xfId="5622"/>
    <cellStyle name="60% - 강조색5 11 7" xfId="5623"/>
    <cellStyle name="60% - 강조색5 12" xfId="5624"/>
    <cellStyle name="60% - 강조색5 13" xfId="5625"/>
    <cellStyle name="60% - 강조색5 14" xfId="5626"/>
    <cellStyle name="60% - 강조색5 15" xfId="5627"/>
    <cellStyle name="60% - 강조색5 16" xfId="5628"/>
    <cellStyle name="60% - 강조색5 17" xfId="5629"/>
    <cellStyle name="60% - 강조색5 18" xfId="5630"/>
    <cellStyle name="60% - 강조색5 19" xfId="5631"/>
    <cellStyle name="60% - 강조색5 2" xfId="558"/>
    <cellStyle name="60% - 강조색5 2 2" xfId="559"/>
    <cellStyle name="60% - 강조색5 2 2 2" xfId="560"/>
    <cellStyle name="60% - 강조색5 2 2 2 2" xfId="5632"/>
    <cellStyle name="60% - 강조색5 2 2 2 2 2" xfId="5633"/>
    <cellStyle name="60% - 강조색5 2 2 2 2 2 2" xfId="5634"/>
    <cellStyle name="60% - 강조색5 2 2 2 2 2 2 2" xfId="5635"/>
    <cellStyle name="60% - 강조색5 2 2 2 2 2 2 2 2" xfId="5636"/>
    <cellStyle name="60% - 강조색5 2 2 2 2 2 2 2 3" xfId="5637"/>
    <cellStyle name="60% - 강조색5 2 2 2 2 2 2 3" xfId="5638"/>
    <cellStyle name="60% - 강조색5 2 2 2 2 2 3" xfId="5639"/>
    <cellStyle name="60% - 강조색5 2 2 2 2 3" xfId="5640"/>
    <cellStyle name="60% - 강조색5 2 2 2 2 4" xfId="5641"/>
    <cellStyle name="60% - 강조색5 2 2 2 3" xfId="5642"/>
    <cellStyle name="60% - 강조색5 2 2 2 4" xfId="5643"/>
    <cellStyle name="60% - 강조색5 2 2 2 5" xfId="3133"/>
    <cellStyle name="60% - 강조색5 2 2 3" xfId="561"/>
    <cellStyle name="60% - 강조색5 2 2 3 2" xfId="3134"/>
    <cellStyle name="60% - 강조색5 2 2 4" xfId="562"/>
    <cellStyle name="60% - 강조색5 2 2 4 2" xfId="5644"/>
    <cellStyle name="60% - 강조색5 2 2 5" xfId="5645"/>
    <cellStyle name="60% - 강조색5 2 2 6" xfId="5646"/>
    <cellStyle name="60% - 강조색5 2 2 7" xfId="3132"/>
    <cellStyle name="60% - 강조색5 2 3" xfId="563"/>
    <cellStyle name="60% - 강조색5 2 3 2" xfId="5647"/>
    <cellStyle name="60% - 강조색5 2 3 3" xfId="5648"/>
    <cellStyle name="60% - 강조색5 2 3 4" xfId="3135"/>
    <cellStyle name="60% - 강조색5 2 4" xfId="564"/>
    <cellStyle name="60% - 강조색5 2 4 2" xfId="7057"/>
    <cellStyle name="60% - 강조색5 2 4 3" xfId="3136"/>
    <cellStyle name="60% - 강조색5 2 5" xfId="565"/>
    <cellStyle name="60% - 강조색5 2 5 2" xfId="5649"/>
    <cellStyle name="60% - 강조색5 2 6" xfId="3131"/>
    <cellStyle name="60% - 강조색5 2_1) 도로시설물" xfId="566"/>
    <cellStyle name="60% - 강조색5 20" xfId="5650"/>
    <cellStyle name="60% - 강조색5 21" xfId="5651"/>
    <cellStyle name="60% - 강조색5 22" xfId="5652"/>
    <cellStyle name="60% - 강조색5 23" xfId="5653"/>
    <cellStyle name="60% - 강조색5 24" xfId="5654"/>
    <cellStyle name="60% - 강조색5 25" xfId="5655"/>
    <cellStyle name="60% - 강조색5 26" xfId="5656"/>
    <cellStyle name="60% - 강조색5 27" xfId="5657"/>
    <cellStyle name="60% - 강조색5 28" xfId="5658"/>
    <cellStyle name="60% - 강조색5 3" xfId="567"/>
    <cellStyle name="60% - 강조색5 3 2" xfId="568"/>
    <cellStyle name="60% - 강조색5 3 2 2" xfId="3139"/>
    <cellStyle name="60% - 강조색5 3 2 3" xfId="3138"/>
    <cellStyle name="60% - 강조색5 3 3" xfId="569"/>
    <cellStyle name="60% - 강조색5 3 3 2" xfId="3140"/>
    <cellStyle name="60% - 강조색5 3 4" xfId="570"/>
    <cellStyle name="60% - 강조색5 3 4 2" xfId="7058"/>
    <cellStyle name="60% - 강조색5 3 5" xfId="3137"/>
    <cellStyle name="60% - 강조색5 4" xfId="3141"/>
    <cellStyle name="60% - 강조색5 4 2" xfId="3142"/>
    <cellStyle name="60% - 강조색5 4 3" xfId="3143"/>
    <cellStyle name="60% - 강조색5 5" xfId="3144"/>
    <cellStyle name="60% - 강조색5 5 2" xfId="3145"/>
    <cellStyle name="60% - 강조색5 6" xfId="3146"/>
    <cellStyle name="60% - 강조색5 6 10" xfId="5659"/>
    <cellStyle name="60% - 강조색5 6 2" xfId="5660"/>
    <cellStyle name="60% - 강조색5 6 3" xfId="5661"/>
    <cellStyle name="60% - 강조색5 6 4" xfId="5662"/>
    <cellStyle name="60% - 강조색5 6 5" xfId="5663"/>
    <cellStyle name="60% - 강조색5 6 6" xfId="5664"/>
    <cellStyle name="60% - 강조색5 6 7" xfId="5665"/>
    <cellStyle name="60% - 강조색5 6 8" xfId="5666"/>
    <cellStyle name="60% - 강조색5 6 9" xfId="5667"/>
    <cellStyle name="60% - 강조색5 7" xfId="3147"/>
    <cellStyle name="60% - 강조색5 7 2" xfId="5668"/>
    <cellStyle name="60% - 강조색5 8" xfId="3148"/>
    <cellStyle name="60% - 강조색5 8 2" xfId="5669"/>
    <cellStyle name="60% - 강조색5 9" xfId="3149"/>
    <cellStyle name="60% - 강조색6 10" xfId="3150"/>
    <cellStyle name="60% - 강조색6 11" xfId="5670"/>
    <cellStyle name="60% - 강조색6 11 2" xfId="5671"/>
    <cellStyle name="60% - 강조색6 11 3" xfId="5672"/>
    <cellStyle name="60% - 강조색6 11 4" xfId="5673"/>
    <cellStyle name="60% - 강조색6 11 5" xfId="5674"/>
    <cellStyle name="60% - 강조색6 11 6" xfId="5675"/>
    <cellStyle name="60% - 강조색6 11 7" xfId="5676"/>
    <cellStyle name="60% - 강조색6 12" xfId="5677"/>
    <cellStyle name="60% - 강조색6 13" xfId="5678"/>
    <cellStyle name="60% - 강조색6 14" xfId="5679"/>
    <cellStyle name="60% - 강조색6 15" xfId="5680"/>
    <cellStyle name="60% - 강조색6 16" xfId="5681"/>
    <cellStyle name="60% - 강조색6 17" xfId="5682"/>
    <cellStyle name="60% - 강조색6 18" xfId="5683"/>
    <cellStyle name="60% - 강조색6 19" xfId="5684"/>
    <cellStyle name="60% - 강조색6 2" xfId="571"/>
    <cellStyle name="60% - 강조색6 2 2" xfId="572"/>
    <cellStyle name="60% - 강조색6 2 2 2" xfId="573"/>
    <cellStyle name="60% - 강조색6 2 2 2 2" xfId="5685"/>
    <cellStyle name="60% - 강조색6 2 2 2 2 2" xfId="5686"/>
    <cellStyle name="60% - 강조색6 2 2 2 2 2 2" xfId="5687"/>
    <cellStyle name="60% - 강조색6 2 2 2 2 2 2 2" xfId="5688"/>
    <cellStyle name="60% - 강조색6 2 2 2 2 2 2 2 2" xfId="5689"/>
    <cellStyle name="60% - 강조색6 2 2 2 2 2 2 2 3" xfId="5690"/>
    <cellStyle name="60% - 강조색6 2 2 2 2 2 2 3" xfId="5691"/>
    <cellStyle name="60% - 강조색6 2 2 2 2 2 3" xfId="5692"/>
    <cellStyle name="60% - 강조색6 2 2 2 2 3" xfId="5693"/>
    <cellStyle name="60% - 강조색6 2 2 2 2 4" xfId="5694"/>
    <cellStyle name="60% - 강조색6 2 2 2 3" xfId="5695"/>
    <cellStyle name="60% - 강조색6 2 2 2 4" xfId="5696"/>
    <cellStyle name="60% - 강조색6 2 2 2 5" xfId="3153"/>
    <cellStyle name="60% - 강조색6 2 2 3" xfId="574"/>
    <cellStyle name="60% - 강조색6 2 2 3 2" xfId="3154"/>
    <cellStyle name="60% - 강조색6 2 2 4" xfId="575"/>
    <cellStyle name="60% - 강조색6 2 2 4 2" xfId="5697"/>
    <cellStyle name="60% - 강조색6 2 2 5" xfId="576"/>
    <cellStyle name="60% - 강조색6 2 2 5 2" xfId="5698"/>
    <cellStyle name="60% - 강조색6 2 2 6" xfId="5699"/>
    <cellStyle name="60% - 강조색6 2 2 7" xfId="3152"/>
    <cellStyle name="60% - 강조색6 2 3" xfId="577"/>
    <cellStyle name="60% - 강조색6 2 3 2" xfId="5700"/>
    <cellStyle name="60% - 강조색6 2 3 3" xfId="5701"/>
    <cellStyle name="60% - 강조색6 2 3 4" xfId="3155"/>
    <cellStyle name="60% - 강조색6 2 4" xfId="578"/>
    <cellStyle name="60% - 강조색6 2 4 2" xfId="7059"/>
    <cellStyle name="60% - 강조색6 2 4 3" xfId="3156"/>
    <cellStyle name="60% - 강조색6 2 5" xfId="579"/>
    <cellStyle name="60% - 강조색6 2 5 2" xfId="5702"/>
    <cellStyle name="60% - 강조색6 2 6" xfId="580"/>
    <cellStyle name="60% - 강조색6 2 7" xfId="3151"/>
    <cellStyle name="60% - 강조색6 2_1) 도로시설물" xfId="581"/>
    <cellStyle name="60% - 강조색6 20" xfId="5703"/>
    <cellStyle name="60% - 강조색6 21" xfId="5704"/>
    <cellStyle name="60% - 강조색6 22" xfId="5705"/>
    <cellStyle name="60% - 강조색6 23" xfId="5706"/>
    <cellStyle name="60% - 강조색6 24" xfId="5707"/>
    <cellStyle name="60% - 강조색6 25" xfId="5708"/>
    <cellStyle name="60% - 강조색6 26" xfId="5709"/>
    <cellStyle name="60% - 강조색6 27" xfId="5710"/>
    <cellStyle name="60% - 강조색6 28" xfId="5711"/>
    <cellStyle name="60% - 강조색6 3" xfId="582"/>
    <cellStyle name="60% - 강조색6 3 2" xfId="583"/>
    <cellStyle name="60% - 강조색6 3 2 2" xfId="3159"/>
    <cellStyle name="60% - 강조색6 3 2 3" xfId="3158"/>
    <cellStyle name="60% - 강조색6 3 3" xfId="584"/>
    <cellStyle name="60% - 강조색6 3 3 2" xfId="3160"/>
    <cellStyle name="60% - 강조색6 3 4" xfId="585"/>
    <cellStyle name="60% - 강조색6 3 4 2" xfId="7060"/>
    <cellStyle name="60% - 강조색6 3 5" xfId="586"/>
    <cellStyle name="60% - 강조색6 3 6" xfId="3157"/>
    <cellStyle name="60% - 강조색6 4" xfId="3161"/>
    <cellStyle name="60% - 강조색6 4 2" xfId="3162"/>
    <cellStyle name="60% - 강조색6 4 3" xfId="3163"/>
    <cellStyle name="60% - 강조색6 5" xfId="3164"/>
    <cellStyle name="60% - 강조색6 5 2" xfId="3165"/>
    <cellStyle name="60% - 강조색6 6" xfId="3166"/>
    <cellStyle name="60% - 강조색6 6 10" xfId="5712"/>
    <cellStyle name="60% - 강조색6 6 2" xfId="5713"/>
    <cellStyle name="60% - 강조색6 6 3" xfId="5714"/>
    <cellStyle name="60% - 강조색6 6 4" xfId="5715"/>
    <cellStyle name="60% - 강조색6 6 5" xfId="5716"/>
    <cellStyle name="60% - 강조색6 6 6" xfId="5717"/>
    <cellStyle name="60% - 강조색6 6 7" xfId="5718"/>
    <cellStyle name="60% - 강조색6 6 8" xfId="5719"/>
    <cellStyle name="60% - 강조색6 6 9" xfId="5720"/>
    <cellStyle name="60% - 강조색6 7" xfId="3167"/>
    <cellStyle name="60% - 강조색6 7 2" xfId="5721"/>
    <cellStyle name="60% - 강조색6 8" xfId="3168"/>
    <cellStyle name="60% - 강조색6 8 2" xfId="5722"/>
    <cellStyle name="60% - 강조색6 9" xfId="3169"/>
    <cellStyle name="Accent1" xfId="587"/>
    <cellStyle name="Accent1 2" xfId="588"/>
    <cellStyle name="Accent1 2 2" xfId="589"/>
    <cellStyle name="Accent1 2 2 2" xfId="3171"/>
    <cellStyle name="Accent1 3" xfId="590"/>
    <cellStyle name="Accent1 3 2" xfId="591"/>
    <cellStyle name="Accent1 3 3" xfId="592"/>
    <cellStyle name="Accent1 3 4" xfId="3172"/>
    <cellStyle name="Accent1 4" xfId="593"/>
    <cellStyle name="Accent1 4 2" xfId="594"/>
    <cellStyle name="Accent1 5" xfId="595"/>
    <cellStyle name="Accent1 5 2" xfId="596"/>
    <cellStyle name="Accent1 6" xfId="597"/>
    <cellStyle name="Accent1 6 2" xfId="598"/>
    <cellStyle name="Accent1 7" xfId="599"/>
    <cellStyle name="Accent1 7 2" xfId="600"/>
    <cellStyle name="Accent1 8" xfId="3170"/>
    <cellStyle name="Accent1_1) 도로시설물" xfId="601"/>
    <cellStyle name="Accent2" xfId="602"/>
    <cellStyle name="Accent2 2" xfId="603"/>
    <cellStyle name="Accent2 2 2" xfId="604"/>
    <cellStyle name="Accent2 2 2 2" xfId="3174"/>
    <cellStyle name="Accent2 3" xfId="605"/>
    <cellStyle name="Accent2 3 2" xfId="606"/>
    <cellStyle name="Accent2 3 3" xfId="607"/>
    <cellStyle name="Accent2 3 4" xfId="3175"/>
    <cellStyle name="Accent2 4" xfId="608"/>
    <cellStyle name="Accent2 4 2" xfId="609"/>
    <cellStyle name="Accent2 5" xfId="610"/>
    <cellStyle name="Accent2 5 2" xfId="611"/>
    <cellStyle name="Accent2 6" xfId="612"/>
    <cellStyle name="Accent2 6 2" xfId="613"/>
    <cellStyle name="Accent2 7" xfId="614"/>
    <cellStyle name="Accent2 7 2" xfId="615"/>
    <cellStyle name="Accent2 8" xfId="3173"/>
    <cellStyle name="Accent2_1) 도로시설물" xfId="616"/>
    <cellStyle name="Accent3" xfId="617"/>
    <cellStyle name="Accent3 2" xfId="618"/>
    <cellStyle name="Accent3 2 2" xfId="619"/>
    <cellStyle name="Accent3 2 2 2" xfId="3177"/>
    <cellStyle name="Accent3 3" xfId="620"/>
    <cellStyle name="Accent3 3 2" xfId="621"/>
    <cellStyle name="Accent3 3 3" xfId="622"/>
    <cellStyle name="Accent3 3 4" xfId="3178"/>
    <cellStyle name="Accent3 4" xfId="623"/>
    <cellStyle name="Accent3 4 2" xfId="624"/>
    <cellStyle name="Accent3 5" xfId="625"/>
    <cellStyle name="Accent3 5 2" xfId="626"/>
    <cellStyle name="Accent3 6" xfId="627"/>
    <cellStyle name="Accent3 6 2" xfId="628"/>
    <cellStyle name="Accent3 7" xfId="629"/>
    <cellStyle name="Accent3 7 2" xfId="630"/>
    <cellStyle name="Accent3 8" xfId="3176"/>
    <cellStyle name="Accent3_1) 도로시설물" xfId="631"/>
    <cellStyle name="Accent4" xfId="632"/>
    <cellStyle name="Accent4 2" xfId="633"/>
    <cellStyle name="Accent4 2 2" xfId="634"/>
    <cellStyle name="Accent4 2 2 2" xfId="3180"/>
    <cellStyle name="Accent4 3" xfId="635"/>
    <cellStyle name="Accent4 3 2" xfId="636"/>
    <cellStyle name="Accent4 3 3" xfId="637"/>
    <cellStyle name="Accent4 3 4" xfId="3181"/>
    <cellStyle name="Accent4 4" xfId="638"/>
    <cellStyle name="Accent4 4 2" xfId="639"/>
    <cellStyle name="Accent4 5" xfId="640"/>
    <cellStyle name="Accent4 5 2" xfId="641"/>
    <cellStyle name="Accent4 6" xfId="642"/>
    <cellStyle name="Accent4 6 2" xfId="643"/>
    <cellStyle name="Accent4 7" xfId="644"/>
    <cellStyle name="Accent4 7 2" xfId="645"/>
    <cellStyle name="Accent4 8" xfId="3179"/>
    <cellStyle name="Accent4_1) 도로시설물" xfId="646"/>
    <cellStyle name="Accent5" xfId="647"/>
    <cellStyle name="Accent5 2" xfId="648"/>
    <cellStyle name="Accent5 2 2" xfId="649"/>
    <cellStyle name="Accent5 2 2 2" xfId="3183"/>
    <cellStyle name="Accent5 3" xfId="650"/>
    <cellStyle name="Accent5 3 2" xfId="651"/>
    <cellStyle name="Accent5 3 3" xfId="652"/>
    <cellStyle name="Accent5 3 4" xfId="3184"/>
    <cellStyle name="Accent5 4" xfId="653"/>
    <cellStyle name="Accent5 4 2" xfId="654"/>
    <cellStyle name="Accent5 5" xfId="655"/>
    <cellStyle name="Accent5 5 2" xfId="656"/>
    <cellStyle name="Accent5 6" xfId="657"/>
    <cellStyle name="Accent5 6 2" xfId="658"/>
    <cellStyle name="Accent5 7" xfId="659"/>
    <cellStyle name="Accent5 7 2" xfId="660"/>
    <cellStyle name="Accent5 8" xfId="3182"/>
    <cellStyle name="Accent5_1) 도로시설물" xfId="661"/>
    <cellStyle name="Accent6" xfId="662"/>
    <cellStyle name="Accent6 2" xfId="663"/>
    <cellStyle name="Accent6 2 2" xfId="664"/>
    <cellStyle name="Accent6 2 2 2" xfId="3186"/>
    <cellStyle name="Accent6 3" xfId="665"/>
    <cellStyle name="Accent6 3 2" xfId="666"/>
    <cellStyle name="Accent6 3 3" xfId="667"/>
    <cellStyle name="Accent6 3 4" xfId="3187"/>
    <cellStyle name="Accent6 4" xfId="668"/>
    <cellStyle name="Accent6 4 2" xfId="669"/>
    <cellStyle name="Accent6 5" xfId="670"/>
    <cellStyle name="Accent6 5 2" xfId="671"/>
    <cellStyle name="Accent6 6" xfId="672"/>
    <cellStyle name="Accent6 6 2" xfId="673"/>
    <cellStyle name="Accent6 7" xfId="674"/>
    <cellStyle name="Accent6 7 2" xfId="675"/>
    <cellStyle name="Accent6 8" xfId="3185"/>
    <cellStyle name="Accent6_1) 도로시설물" xfId="676"/>
    <cellStyle name="ÅëÈ­ [0]_¼ÕÀÍ¿¹»ê" xfId="677"/>
    <cellStyle name="AeE­ [0]_¼OAI¿¹≫e" xfId="678"/>
    <cellStyle name="ÅëÈ­ [0]_ÀÎ°Çºñ,¿ÜÁÖºñ" xfId="679"/>
    <cellStyle name="AeE­ [0]_AI°Cºn,μμ±Þºn" xfId="680"/>
    <cellStyle name="ÅëÈ­ [0]_laroux" xfId="681"/>
    <cellStyle name="AeE­ [0]_laroux_1" xfId="682"/>
    <cellStyle name="ÅëÈ­ [0]_laroux_1" xfId="683"/>
    <cellStyle name="AeE­ [0]_laroux_1 2" xfId="3188"/>
    <cellStyle name="ÅëÈ­ [0]_laroux_1 2" xfId="3189"/>
    <cellStyle name="AeE­ [0]_laroux_1 3" xfId="3190"/>
    <cellStyle name="ÅëÈ­ [0]_laroux_1 3" xfId="3191"/>
    <cellStyle name="AeE­ [0]_laroux_2" xfId="684"/>
    <cellStyle name="ÅëÈ­ [0]_laroux_2" xfId="685"/>
    <cellStyle name="AeE­ [0]_laroux_2 2" xfId="3192"/>
    <cellStyle name="ÅëÈ­ [0]_laroux_2 2" xfId="3193"/>
    <cellStyle name="AeE­ [0]_laroux_2 3" xfId="3194"/>
    <cellStyle name="ÅëÈ­ [0]_laroux_2 3" xfId="3195"/>
    <cellStyle name="AeE­ [0]_laroux_2_41-06농림16" xfId="686"/>
    <cellStyle name="ÅëÈ­ [0]_laroux_2_41-06농림16" xfId="687"/>
    <cellStyle name="AeE­ [0]_laroux_2_41-06농림16 2" xfId="3196"/>
    <cellStyle name="ÅëÈ­ [0]_laroux_2_41-06농림16 2" xfId="3197"/>
    <cellStyle name="AeE­ [0]_laroux_2_41-06농림16 3" xfId="3198"/>
    <cellStyle name="ÅëÈ­ [0]_laroux_2_41-06농림16 3" xfId="3199"/>
    <cellStyle name="AeE­ [0]_laroux_2_41-06농림41" xfId="688"/>
    <cellStyle name="ÅëÈ­ [0]_laroux_2_41-06농림41" xfId="689"/>
    <cellStyle name="AeE­ [0]_laroux_2_41-06농림41 2" xfId="3200"/>
    <cellStyle name="ÅëÈ­ [0]_laroux_2_41-06농림41 2" xfId="3201"/>
    <cellStyle name="AeE­ [0]_laroux_2_41-06농림41 3" xfId="3202"/>
    <cellStyle name="ÅëÈ­ [0]_laroux_2_41-06농림41 3" xfId="3203"/>
    <cellStyle name="AeE­ [0]_Sheet1" xfId="690"/>
    <cellStyle name="ÅëÈ­ [0]_Sheet1" xfId="691"/>
    <cellStyle name="AeE­ [0]_Sheet1 2" xfId="3204"/>
    <cellStyle name="ÅëÈ­ [0]_Sheet1 2" xfId="3205"/>
    <cellStyle name="AeE­ [0]_Sheet1 3" xfId="3206"/>
    <cellStyle name="ÅëÈ­ [0]_Sheet1 3" xfId="3207"/>
    <cellStyle name="ÅëÈ­_¼ÕÀÍ¿¹»ê" xfId="692"/>
    <cellStyle name="AeE­_¼OAI¿¹≫e" xfId="693"/>
    <cellStyle name="ÅëÈ­_ÀÎ°Çºñ,¿ÜÁÖºñ" xfId="694"/>
    <cellStyle name="AeE­_AI°Cºn,μμ±Þºn" xfId="695"/>
    <cellStyle name="ÅëÈ­_laroux" xfId="696"/>
    <cellStyle name="AeE­_laroux_1" xfId="697"/>
    <cellStyle name="ÅëÈ­_laroux_1" xfId="698"/>
    <cellStyle name="AeE­_laroux_1 2" xfId="3208"/>
    <cellStyle name="ÅëÈ­_laroux_1 2" xfId="3209"/>
    <cellStyle name="AeE­_laroux_1 3" xfId="3210"/>
    <cellStyle name="ÅëÈ­_laroux_1 3" xfId="3211"/>
    <cellStyle name="AeE­_laroux_2" xfId="699"/>
    <cellStyle name="ÅëÈ­_laroux_2" xfId="700"/>
    <cellStyle name="AeE­_laroux_2 2" xfId="3212"/>
    <cellStyle name="ÅëÈ­_laroux_2 2" xfId="3213"/>
    <cellStyle name="AeE­_laroux_2 3" xfId="3214"/>
    <cellStyle name="ÅëÈ­_laroux_2 3" xfId="3215"/>
    <cellStyle name="AeE­_laroux_2_41-06농림16" xfId="701"/>
    <cellStyle name="ÅëÈ­_laroux_2_41-06농림16" xfId="702"/>
    <cellStyle name="AeE­_laroux_2_41-06농림16 2" xfId="3216"/>
    <cellStyle name="ÅëÈ­_laroux_2_41-06농림16 2" xfId="3217"/>
    <cellStyle name="AeE­_laroux_2_41-06농림16 3" xfId="3218"/>
    <cellStyle name="ÅëÈ­_laroux_2_41-06농림16 3" xfId="3219"/>
    <cellStyle name="AeE­_laroux_2_41-06농림41" xfId="703"/>
    <cellStyle name="ÅëÈ­_laroux_2_41-06농림41" xfId="704"/>
    <cellStyle name="AeE­_laroux_2_41-06농림41 2" xfId="3220"/>
    <cellStyle name="ÅëÈ­_laroux_2_41-06농림41 2" xfId="3221"/>
    <cellStyle name="AeE­_laroux_2_41-06농림41 3" xfId="3222"/>
    <cellStyle name="ÅëÈ­_laroux_2_41-06농림41 3" xfId="3223"/>
    <cellStyle name="AeE­_Sheet1" xfId="705"/>
    <cellStyle name="ÅëÈ­_Sheet1" xfId="706"/>
    <cellStyle name="AeE­_Sheet1 2" xfId="3224"/>
    <cellStyle name="ÅëÈ­_Sheet1 2" xfId="3225"/>
    <cellStyle name="AeE­_Sheet1 3" xfId="3226"/>
    <cellStyle name="ÅëÈ­_Sheet1 3" xfId="3227"/>
    <cellStyle name="AeE­_Sheet1_41-06농림16" xfId="707"/>
    <cellStyle name="ÅëÈ­_Sheet1_41-06농림16" xfId="708"/>
    <cellStyle name="AeE­_Sheet1_41-06농림16 2" xfId="3228"/>
    <cellStyle name="ÅëÈ­_Sheet1_41-06농림16 2" xfId="3229"/>
    <cellStyle name="AeE­_Sheet1_41-06농림16 3" xfId="3230"/>
    <cellStyle name="ÅëÈ­_Sheet1_41-06농림16 3" xfId="3231"/>
    <cellStyle name="AeE­_Sheet1_41-06농림41" xfId="709"/>
    <cellStyle name="ÅëÈ­_Sheet1_41-06농림41" xfId="710"/>
    <cellStyle name="AeE­_Sheet1_41-06농림41 2" xfId="3232"/>
    <cellStyle name="ÅëÈ­_Sheet1_41-06농림41 2" xfId="3233"/>
    <cellStyle name="AeE­_Sheet1_41-06농림41 3" xfId="3234"/>
    <cellStyle name="ÅëÈ­_Sheet1_41-06농림41 3" xfId="3235"/>
    <cellStyle name="ÄÞ¸¶ [0]_¼ÕÀÍ¿¹»ê" xfId="711"/>
    <cellStyle name="AÞ¸¶ [0]_¼OAI¿¹≫e" xfId="712"/>
    <cellStyle name="ÄÞ¸¶ [0]_ÀÎ°Çºñ,¿ÜÁÖºñ" xfId="713"/>
    <cellStyle name="AÞ¸¶ [0]_AI°Cºn,μμ±Þºn" xfId="714"/>
    <cellStyle name="ÄÞ¸¶ [0]_laroux" xfId="715"/>
    <cellStyle name="AÞ¸¶ [0]_laroux_1" xfId="716"/>
    <cellStyle name="ÄÞ¸¶ [0]_laroux_1" xfId="717"/>
    <cellStyle name="AÞ¸¶ [0]_laroux_1 2" xfId="3236"/>
    <cellStyle name="ÄÞ¸¶ [0]_laroux_1 2" xfId="3237"/>
    <cellStyle name="AÞ¸¶ [0]_laroux_1 3" xfId="3238"/>
    <cellStyle name="ÄÞ¸¶ [0]_laroux_1 3" xfId="3239"/>
    <cellStyle name="AÞ¸¶ [0]_Sheet1" xfId="718"/>
    <cellStyle name="ÄÞ¸¶ [0]_Sheet1" xfId="719"/>
    <cellStyle name="AÞ¸¶ [0]_Sheet1 2" xfId="3240"/>
    <cellStyle name="ÄÞ¸¶ [0]_Sheet1 2" xfId="3241"/>
    <cellStyle name="AÞ¸¶ [0]_Sheet1 3" xfId="3242"/>
    <cellStyle name="ÄÞ¸¶ [0]_Sheet1 3" xfId="3243"/>
    <cellStyle name="ÄÞ¸¶_¼ÕÀÍ¿¹»ê" xfId="720"/>
    <cellStyle name="AÞ¸¶_¼OAI¿¹≫e" xfId="721"/>
    <cellStyle name="ÄÞ¸¶_ÀÎ°Çºñ,¿ÜÁÖºñ" xfId="722"/>
    <cellStyle name="AÞ¸¶_AI°Cºn,μμ±Þºn" xfId="723"/>
    <cellStyle name="ÄÞ¸¶_laroux" xfId="724"/>
    <cellStyle name="AÞ¸¶_laroux_1" xfId="725"/>
    <cellStyle name="ÄÞ¸¶_laroux_1" xfId="726"/>
    <cellStyle name="AÞ¸¶_laroux_1 2" xfId="3244"/>
    <cellStyle name="ÄÞ¸¶_laroux_1 2" xfId="3245"/>
    <cellStyle name="AÞ¸¶_laroux_1 3" xfId="3246"/>
    <cellStyle name="ÄÞ¸¶_laroux_1 3" xfId="3247"/>
    <cellStyle name="AÞ¸¶_Sheet1" xfId="727"/>
    <cellStyle name="ÄÞ¸¶_Sheet1" xfId="728"/>
    <cellStyle name="AÞ¸¶_Sheet1 2" xfId="3248"/>
    <cellStyle name="ÄÞ¸¶_Sheet1 2" xfId="3249"/>
    <cellStyle name="AÞ¸¶_Sheet1 3" xfId="3250"/>
    <cellStyle name="ÄÞ¸¶_Sheet1 3" xfId="3251"/>
    <cellStyle name="AÞ¸¶_Sheet1_41-06농림16" xfId="729"/>
    <cellStyle name="ÄÞ¸¶_Sheet1_41-06농림16" xfId="730"/>
    <cellStyle name="AÞ¸¶_Sheet1_41-06농림16 2" xfId="3252"/>
    <cellStyle name="ÄÞ¸¶_Sheet1_41-06농림16 2" xfId="3253"/>
    <cellStyle name="AÞ¸¶_Sheet1_41-06농림16 3" xfId="3254"/>
    <cellStyle name="ÄÞ¸¶_Sheet1_41-06농림16 3" xfId="3255"/>
    <cellStyle name="AÞ¸¶_Sheet1_41-06농림41" xfId="731"/>
    <cellStyle name="ÄÞ¸¶_Sheet1_41-06농림41" xfId="732"/>
    <cellStyle name="AÞ¸¶_Sheet1_41-06농림41 2" xfId="3256"/>
    <cellStyle name="ÄÞ¸¶_Sheet1_41-06농림41 2" xfId="3257"/>
    <cellStyle name="AÞ¸¶_Sheet1_41-06농림41 3" xfId="3258"/>
    <cellStyle name="ÄÞ¸¶_Sheet1_41-06농림41 3" xfId="3259"/>
    <cellStyle name="Bad" xfId="733"/>
    <cellStyle name="Bad 2" xfId="734"/>
    <cellStyle name="Bad 2 2" xfId="735"/>
    <cellStyle name="Bad 2 2 2" xfId="3261"/>
    <cellStyle name="Bad 3" xfId="736"/>
    <cellStyle name="Bad 3 2" xfId="737"/>
    <cellStyle name="Bad 3 3" xfId="738"/>
    <cellStyle name="Bad 3 4" xfId="3262"/>
    <cellStyle name="Bad 4" xfId="739"/>
    <cellStyle name="Bad 4 2" xfId="740"/>
    <cellStyle name="Bad 5" xfId="741"/>
    <cellStyle name="Bad 5 2" xfId="742"/>
    <cellStyle name="Bad 6" xfId="743"/>
    <cellStyle name="Bad 6 2" xfId="744"/>
    <cellStyle name="Bad 7" xfId="745"/>
    <cellStyle name="Bad 7 2" xfId="746"/>
    <cellStyle name="Bad 8" xfId="3260"/>
    <cellStyle name="Bad_1) 도로시설물" xfId="747"/>
    <cellStyle name="C￥AØ_¿μ¾÷CoE² " xfId="748"/>
    <cellStyle name="Ç¥ÁØ_¼ÕÀÍ¿¹»ê" xfId="749"/>
    <cellStyle name="C￥AØ_¼OAI¿¹≫e" xfId="750"/>
    <cellStyle name="Ç¥ÁØ_ÀÎ°Çºñ,¿ÜÁÖºñ" xfId="751"/>
    <cellStyle name="C￥AØ_AI°Cºn,μμ±Þºn" xfId="752"/>
    <cellStyle name="Ç¥ÁØ_laroux" xfId="753"/>
    <cellStyle name="C￥AØ_laroux_1" xfId="754"/>
    <cellStyle name="Ç¥ÁØ_laroux_1" xfId="755"/>
    <cellStyle name="C￥AØ_laroux_1 2" xfId="3263"/>
    <cellStyle name="Ç¥ÁØ_laroux_1 2" xfId="3264"/>
    <cellStyle name="C￥AØ_laroux_1 3" xfId="3265"/>
    <cellStyle name="Ç¥ÁØ_laroux_1 3" xfId="3266"/>
    <cellStyle name="C￥AØ_laroux_1_Sheet1" xfId="756"/>
    <cellStyle name="Ç¥ÁØ_laroux_1_Sheet1" xfId="757"/>
    <cellStyle name="C￥AØ_laroux_1_Sheet1 2" xfId="3267"/>
    <cellStyle name="Ç¥ÁØ_laroux_1_Sheet1 2" xfId="3268"/>
    <cellStyle name="C￥AØ_laroux_1_Sheet1 3" xfId="3269"/>
    <cellStyle name="Ç¥ÁØ_laroux_1_Sheet1 3" xfId="3270"/>
    <cellStyle name="C￥AØ_laroux_2" xfId="758"/>
    <cellStyle name="Ç¥ÁØ_laroux_2" xfId="759"/>
    <cellStyle name="C￥AØ_laroux_2 2" xfId="3271"/>
    <cellStyle name="Ç¥ÁØ_laroux_2 2" xfId="3272"/>
    <cellStyle name="C￥AØ_laroux_2 3" xfId="3273"/>
    <cellStyle name="Ç¥ÁØ_laroux_2 3" xfId="3274"/>
    <cellStyle name="C￥AØ_laroux_2_Sheet1" xfId="760"/>
    <cellStyle name="Ç¥ÁØ_laroux_2_Sheet1" xfId="761"/>
    <cellStyle name="C￥AØ_laroux_2_Sheet1 2" xfId="3275"/>
    <cellStyle name="Ç¥ÁØ_laroux_2_Sheet1 2" xfId="3276"/>
    <cellStyle name="C￥AØ_laroux_2_Sheet1 3" xfId="3277"/>
    <cellStyle name="Ç¥ÁØ_laroux_2_Sheet1 3" xfId="3278"/>
    <cellStyle name="C￥AØ_laroux_3" xfId="762"/>
    <cellStyle name="Ç¥ÁØ_laroux_3" xfId="763"/>
    <cellStyle name="C￥AØ_laroux_3 2" xfId="3279"/>
    <cellStyle name="Ç¥ÁØ_laroux_3 2" xfId="3280"/>
    <cellStyle name="C￥AØ_laroux_3 3" xfId="3281"/>
    <cellStyle name="Ç¥ÁØ_laroux_3 3" xfId="3282"/>
    <cellStyle name="C￥AØ_laroux_4" xfId="764"/>
    <cellStyle name="Ç¥ÁØ_laroux_4" xfId="765"/>
    <cellStyle name="C￥AØ_laroux_4 2" xfId="3283"/>
    <cellStyle name="Ç¥ÁØ_laroux_4 2" xfId="3284"/>
    <cellStyle name="C￥AØ_laroux_4 3" xfId="3285"/>
    <cellStyle name="Ç¥ÁØ_laroux_4 3" xfId="3286"/>
    <cellStyle name="C￥AØ_laroux_Sheet1" xfId="766"/>
    <cellStyle name="Ç¥ÁØ_laroux_Sheet1" xfId="767"/>
    <cellStyle name="C￥AØ_laroux_Sheet1 2" xfId="3287"/>
    <cellStyle name="Ç¥ÁØ_laroux_Sheet1 2" xfId="3288"/>
    <cellStyle name="C￥AØ_laroux_Sheet1 3" xfId="3289"/>
    <cellStyle name="Ç¥ÁØ_laroux_Sheet1 3" xfId="3290"/>
    <cellStyle name="C￥AØ_Sheet1" xfId="768"/>
    <cellStyle name="Ç¥ÁØ_Sheet1" xfId="769"/>
    <cellStyle name="C￥AØ_Sheet1 2" xfId="3291"/>
    <cellStyle name="Ç¥ÁØ_Sheet1 2" xfId="3292"/>
    <cellStyle name="C￥AØ_Sheet1 3" xfId="3293"/>
    <cellStyle name="Ç¥ÁØ_Sheet1 3" xfId="3294"/>
    <cellStyle name="Calc Currency (0)" xfId="770"/>
    <cellStyle name="Calc Currency (0) 2" xfId="3295"/>
    <cellStyle name="Calculation" xfId="771"/>
    <cellStyle name="Calculation 2" xfId="772"/>
    <cellStyle name="Calculation 2 2" xfId="773"/>
    <cellStyle name="Calculation 2 2 2" xfId="3297"/>
    <cellStyle name="Calculation 2 3" xfId="7295"/>
    <cellStyle name="Calculation 2 4" xfId="7296"/>
    <cellStyle name="Calculation 2 5" xfId="7297"/>
    <cellStyle name="Calculation 3" xfId="774"/>
    <cellStyle name="Calculation 3 2" xfId="775"/>
    <cellStyle name="Calculation 3 3" xfId="776"/>
    <cellStyle name="Calculation 3 4" xfId="3298"/>
    <cellStyle name="Calculation 4" xfId="777"/>
    <cellStyle name="Calculation 4 2" xfId="778"/>
    <cellStyle name="Calculation 4 3" xfId="7298"/>
    <cellStyle name="Calculation 5" xfId="779"/>
    <cellStyle name="Calculation 5 2" xfId="780"/>
    <cellStyle name="Calculation 5 3" xfId="7299"/>
    <cellStyle name="Calculation 6" xfId="781"/>
    <cellStyle name="Calculation 6 2" xfId="782"/>
    <cellStyle name="Calculation 6 3" xfId="7300"/>
    <cellStyle name="Calculation 7" xfId="783"/>
    <cellStyle name="Calculation 7 2" xfId="784"/>
    <cellStyle name="Calculation 8" xfId="3296"/>
    <cellStyle name="Calculation_1) 도로시설물" xfId="785"/>
    <cellStyle name="category" xfId="786"/>
    <cellStyle name="category 2" xfId="3299"/>
    <cellStyle name="Check Cell" xfId="787"/>
    <cellStyle name="Check Cell 2" xfId="788"/>
    <cellStyle name="Check Cell 2 2" xfId="789"/>
    <cellStyle name="Check Cell 2 2 2" xfId="3301"/>
    <cellStyle name="Check Cell 3" xfId="790"/>
    <cellStyle name="Check Cell 3 2" xfId="791"/>
    <cellStyle name="Check Cell 3 3" xfId="792"/>
    <cellStyle name="Check Cell 3 4" xfId="3302"/>
    <cellStyle name="Check Cell 4" xfId="793"/>
    <cellStyle name="Check Cell 4 2" xfId="794"/>
    <cellStyle name="Check Cell 5" xfId="795"/>
    <cellStyle name="Check Cell 5 2" xfId="796"/>
    <cellStyle name="Check Cell 6" xfId="797"/>
    <cellStyle name="Check Cell 6 2" xfId="798"/>
    <cellStyle name="Check Cell 7" xfId="799"/>
    <cellStyle name="Check Cell 7 2" xfId="800"/>
    <cellStyle name="Check Cell 8" xfId="3300"/>
    <cellStyle name="Check Cell_1) 도로시설물" xfId="801"/>
    <cellStyle name="Comma [0]" xfId="802"/>
    <cellStyle name="comma zerodec" xfId="803"/>
    <cellStyle name="comma zerodec 2" xfId="3303"/>
    <cellStyle name="Comma_ SG&amp;A Bridge " xfId="804"/>
    <cellStyle name="Copied" xfId="805"/>
    <cellStyle name="Copied 2" xfId="3304"/>
    <cellStyle name="Currency [0]" xfId="806"/>
    <cellStyle name="Currency_ SG&amp;A Bridge " xfId="807"/>
    <cellStyle name="Currency1" xfId="808"/>
    <cellStyle name="Currency1 2" xfId="3305"/>
    <cellStyle name="Date" xfId="809"/>
    <cellStyle name="Date 2" xfId="3306"/>
    <cellStyle name="Dezimal [0]_laroux" xfId="810"/>
    <cellStyle name="Dezimal_laroux" xfId="811"/>
    <cellStyle name="Dollar (zero dec)" xfId="812"/>
    <cellStyle name="Dollar (zero dec) 2" xfId="3307"/>
    <cellStyle name="Entered" xfId="813"/>
    <cellStyle name="Entered 2" xfId="3308"/>
    <cellStyle name="Explanatory Text" xfId="814"/>
    <cellStyle name="Explanatory Text 2" xfId="815"/>
    <cellStyle name="Explanatory Text 2 2" xfId="816"/>
    <cellStyle name="Explanatory Text 2 2 2" xfId="3310"/>
    <cellStyle name="Explanatory Text 3" xfId="817"/>
    <cellStyle name="Explanatory Text 3 2" xfId="818"/>
    <cellStyle name="Explanatory Text 3 3" xfId="819"/>
    <cellStyle name="Explanatory Text 3 4" xfId="3311"/>
    <cellStyle name="Explanatory Text 4" xfId="820"/>
    <cellStyle name="Explanatory Text 4 2" xfId="821"/>
    <cellStyle name="Explanatory Text 5" xfId="822"/>
    <cellStyle name="Explanatory Text 5 2" xfId="823"/>
    <cellStyle name="Explanatory Text 6" xfId="824"/>
    <cellStyle name="Explanatory Text 6 2" xfId="825"/>
    <cellStyle name="Explanatory Text 7" xfId="826"/>
    <cellStyle name="Explanatory Text 7 2" xfId="827"/>
    <cellStyle name="Explanatory Text 8" xfId="3309"/>
    <cellStyle name="Explanatory Text_1) 도로시설물" xfId="828"/>
    <cellStyle name="Fixed" xfId="829"/>
    <cellStyle name="Fixed 2" xfId="3312"/>
    <cellStyle name="Good" xfId="830"/>
    <cellStyle name="Good 2" xfId="831"/>
    <cellStyle name="Good 2 2" xfId="832"/>
    <cellStyle name="Good 2 2 2" xfId="3314"/>
    <cellStyle name="Good 3" xfId="833"/>
    <cellStyle name="Good 3 2" xfId="834"/>
    <cellStyle name="Good 3 3" xfId="835"/>
    <cellStyle name="Good 3 4" xfId="3315"/>
    <cellStyle name="Good 4" xfId="836"/>
    <cellStyle name="Good 4 2" xfId="837"/>
    <cellStyle name="Good 5" xfId="838"/>
    <cellStyle name="Good 5 2" xfId="839"/>
    <cellStyle name="Good 6" xfId="840"/>
    <cellStyle name="Good 6 2" xfId="841"/>
    <cellStyle name="Good 7" xfId="842"/>
    <cellStyle name="Good 7 2" xfId="843"/>
    <cellStyle name="Good 8" xfId="3313"/>
    <cellStyle name="Good_1) 도로시설물" xfId="844"/>
    <cellStyle name="Grey" xfId="845"/>
    <cellStyle name="Grey 2" xfId="3316"/>
    <cellStyle name="HEADER" xfId="846"/>
    <cellStyle name="HEADER 2" xfId="3317"/>
    <cellStyle name="Header1" xfId="847"/>
    <cellStyle name="Header1 2" xfId="3318"/>
    <cellStyle name="Header2" xfId="848"/>
    <cellStyle name="Header2 2" xfId="3319"/>
    <cellStyle name="Heading 1" xfId="849"/>
    <cellStyle name="Heading 1 2" xfId="850"/>
    <cellStyle name="Heading 1 2 2" xfId="851"/>
    <cellStyle name="Heading 1 2 2 2" xfId="3321"/>
    <cellStyle name="Heading 1 3" xfId="852"/>
    <cellStyle name="Heading 1 3 2" xfId="853"/>
    <cellStyle name="Heading 1 3 3" xfId="854"/>
    <cellStyle name="Heading 1 3 4" xfId="3322"/>
    <cellStyle name="Heading 1 4" xfId="855"/>
    <cellStyle name="Heading 1 4 2" xfId="856"/>
    <cellStyle name="Heading 1 5" xfId="857"/>
    <cellStyle name="Heading 1 5 2" xfId="858"/>
    <cellStyle name="Heading 1 6" xfId="859"/>
    <cellStyle name="Heading 1 6 2" xfId="860"/>
    <cellStyle name="Heading 1 7" xfId="861"/>
    <cellStyle name="Heading 1 7 2" xfId="862"/>
    <cellStyle name="Heading 1 8" xfId="3320"/>
    <cellStyle name="Heading 1_1) 도로시설물" xfId="863"/>
    <cellStyle name="Heading 2" xfId="864"/>
    <cellStyle name="Heading 2 2" xfId="865"/>
    <cellStyle name="Heading 2 2 2" xfId="866"/>
    <cellStyle name="Heading 2 2 2 2" xfId="3324"/>
    <cellStyle name="Heading 2 3" xfId="867"/>
    <cellStyle name="Heading 2 3 2" xfId="868"/>
    <cellStyle name="Heading 2 3 3" xfId="869"/>
    <cellStyle name="Heading 2 3 4" xfId="3325"/>
    <cellStyle name="Heading 2 4" xfId="870"/>
    <cellStyle name="Heading 2 4 2" xfId="871"/>
    <cellStyle name="Heading 2 5" xfId="872"/>
    <cellStyle name="Heading 2 5 2" xfId="873"/>
    <cellStyle name="Heading 2 6" xfId="874"/>
    <cellStyle name="Heading 2 6 2" xfId="875"/>
    <cellStyle name="Heading 2 7" xfId="876"/>
    <cellStyle name="Heading 2 7 2" xfId="877"/>
    <cellStyle name="Heading 2 8" xfId="3323"/>
    <cellStyle name="Heading 2_1) 도로시설물" xfId="878"/>
    <cellStyle name="Heading 3" xfId="879"/>
    <cellStyle name="Heading 3 2" xfId="880"/>
    <cellStyle name="Heading 3 2 2" xfId="881"/>
    <cellStyle name="Heading 3 2 2 2" xfId="3327"/>
    <cellStyle name="Heading 3 3" xfId="882"/>
    <cellStyle name="Heading 3 3 2" xfId="883"/>
    <cellStyle name="Heading 3 3 3" xfId="884"/>
    <cellStyle name="Heading 3 3 4" xfId="3328"/>
    <cellStyle name="Heading 3 4" xfId="885"/>
    <cellStyle name="Heading 3 4 2" xfId="886"/>
    <cellStyle name="Heading 3 5" xfId="887"/>
    <cellStyle name="Heading 3 5 2" xfId="888"/>
    <cellStyle name="Heading 3 6" xfId="889"/>
    <cellStyle name="Heading 3 6 2" xfId="890"/>
    <cellStyle name="Heading 3 7" xfId="891"/>
    <cellStyle name="Heading 3 7 2" xfId="892"/>
    <cellStyle name="Heading 3 8" xfId="3326"/>
    <cellStyle name="Heading 3_1) 도로시설물" xfId="893"/>
    <cellStyle name="Heading 4" xfId="894"/>
    <cellStyle name="Heading 4 2" xfId="895"/>
    <cellStyle name="Heading 4 2 2" xfId="896"/>
    <cellStyle name="Heading 4 2 2 2" xfId="3330"/>
    <cellStyle name="Heading 4 3" xfId="897"/>
    <cellStyle name="Heading 4 3 2" xfId="898"/>
    <cellStyle name="Heading 4 3 3" xfId="899"/>
    <cellStyle name="Heading 4 3 4" xfId="3331"/>
    <cellStyle name="Heading 4 4" xfId="900"/>
    <cellStyle name="Heading 4 4 2" xfId="901"/>
    <cellStyle name="Heading 4 5" xfId="902"/>
    <cellStyle name="Heading 4 5 2" xfId="903"/>
    <cellStyle name="Heading 4 6" xfId="904"/>
    <cellStyle name="Heading 4 6 2" xfId="905"/>
    <cellStyle name="Heading 4 7" xfId="906"/>
    <cellStyle name="Heading 4 7 2" xfId="907"/>
    <cellStyle name="Heading 4 8" xfId="3329"/>
    <cellStyle name="Heading 4_1) 도로시설물" xfId="908"/>
    <cellStyle name="HEADING1" xfId="909"/>
    <cellStyle name="HEADING1 2" xfId="3332"/>
    <cellStyle name="HEADING2" xfId="910"/>
    <cellStyle name="HEADING2 2" xfId="3333"/>
    <cellStyle name="Input" xfId="911"/>
    <cellStyle name="Input [yellow]" xfId="912"/>
    <cellStyle name="Input [yellow] 2" xfId="3335"/>
    <cellStyle name="Input 10" xfId="913"/>
    <cellStyle name="Input 10 2" xfId="914"/>
    <cellStyle name="Input 10 2 2" xfId="3336"/>
    <cellStyle name="Input 10 3" xfId="915"/>
    <cellStyle name="Input 10 4" xfId="7301"/>
    <cellStyle name="Input 10 5" xfId="7302"/>
    <cellStyle name="Input 11" xfId="916"/>
    <cellStyle name="Input 11 2" xfId="917"/>
    <cellStyle name="Input 11 2 2" xfId="3337"/>
    <cellStyle name="Input 11 3" xfId="918"/>
    <cellStyle name="Input 11 4" xfId="7303"/>
    <cellStyle name="Input 11 5" xfId="7304"/>
    <cellStyle name="Input 12" xfId="919"/>
    <cellStyle name="Input 12 2" xfId="920"/>
    <cellStyle name="Input 12 2 2" xfId="3338"/>
    <cellStyle name="Input 12 3" xfId="921"/>
    <cellStyle name="Input 12 4" xfId="7305"/>
    <cellStyle name="Input 12 5" xfId="7306"/>
    <cellStyle name="Input 13" xfId="922"/>
    <cellStyle name="Input 13 2" xfId="923"/>
    <cellStyle name="Input 13 3" xfId="924"/>
    <cellStyle name="Input 14" xfId="925"/>
    <cellStyle name="Input 14 2" xfId="926"/>
    <cellStyle name="Input 15" xfId="927"/>
    <cellStyle name="Input 15 2" xfId="928"/>
    <cellStyle name="Input 16" xfId="929"/>
    <cellStyle name="Input 16 2" xfId="930"/>
    <cellStyle name="Input 17" xfId="931"/>
    <cellStyle name="Input 17 2" xfId="932"/>
    <cellStyle name="Input 18" xfId="933"/>
    <cellStyle name="Input 18 2" xfId="934"/>
    <cellStyle name="Input 19" xfId="935"/>
    <cellStyle name="Input 19 2" xfId="936"/>
    <cellStyle name="Input 2" xfId="937"/>
    <cellStyle name="Input 2 2" xfId="938"/>
    <cellStyle name="Input 2 2 2" xfId="3339"/>
    <cellStyle name="Input 2 3" xfId="7307"/>
    <cellStyle name="Input 2 4" xfId="7308"/>
    <cellStyle name="Input 2 5" xfId="7309"/>
    <cellStyle name="Input 20" xfId="939"/>
    <cellStyle name="Input 20 2" xfId="940"/>
    <cellStyle name="Input 21" xfId="941"/>
    <cellStyle name="Input 21 2" xfId="942"/>
    <cellStyle name="Input 22" xfId="943"/>
    <cellStyle name="Input 22 2" xfId="944"/>
    <cellStyle name="Input 23" xfId="945"/>
    <cellStyle name="Input 23 2" xfId="946"/>
    <cellStyle name="Input 24" xfId="947"/>
    <cellStyle name="Input 24 2" xfId="948"/>
    <cellStyle name="Input 25" xfId="949"/>
    <cellStyle name="Input 25 2" xfId="950"/>
    <cellStyle name="Input 26" xfId="951"/>
    <cellStyle name="Input 26 2" xfId="952"/>
    <cellStyle name="Input 27" xfId="953"/>
    <cellStyle name="Input 27 2" xfId="954"/>
    <cellStyle name="Input 28" xfId="955"/>
    <cellStyle name="Input 28 2" xfId="956"/>
    <cellStyle name="Input 29" xfId="957"/>
    <cellStyle name="Input 29 2" xfId="958"/>
    <cellStyle name="Input 3" xfId="959"/>
    <cellStyle name="Input 3 2" xfId="960"/>
    <cellStyle name="Input 3 2 2" xfId="3340"/>
    <cellStyle name="Input 3 3" xfId="7310"/>
    <cellStyle name="Input 3 4" xfId="7311"/>
    <cellStyle name="Input 3 5" xfId="7312"/>
    <cellStyle name="Input 30" xfId="961"/>
    <cellStyle name="Input 30 2" xfId="962"/>
    <cellStyle name="Input 31" xfId="963"/>
    <cellStyle name="Input 31 2" xfId="964"/>
    <cellStyle name="Input 32" xfId="965"/>
    <cellStyle name="Input 32 2" xfId="966"/>
    <cellStyle name="Input 33" xfId="967"/>
    <cellStyle name="Input 33 2" xfId="968"/>
    <cellStyle name="Input 34" xfId="969"/>
    <cellStyle name="Input 34 2" xfId="970"/>
    <cellStyle name="Input 35" xfId="971"/>
    <cellStyle name="Input 35 2" xfId="972"/>
    <cellStyle name="Input 36" xfId="973"/>
    <cellStyle name="Input 36 2" xfId="974"/>
    <cellStyle name="Input 37" xfId="975"/>
    <cellStyle name="Input 37 2" xfId="976"/>
    <cellStyle name="Input 38" xfId="977"/>
    <cellStyle name="Input 38 2" xfId="978"/>
    <cellStyle name="Input 39" xfId="979"/>
    <cellStyle name="Input 39 2" xfId="980"/>
    <cellStyle name="Input 4" xfId="981"/>
    <cellStyle name="Input 4 2" xfId="982"/>
    <cellStyle name="Input 4 2 2" xfId="3341"/>
    <cellStyle name="Input 4 3" xfId="7313"/>
    <cellStyle name="Input 4 4" xfId="7314"/>
    <cellStyle name="Input 4 5" xfId="7315"/>
    <cellStyle name="Input 40" xfId="983"/>
    <cellStyle name="Input 40 2" xfId="984"/>
    <cellStyle name="Input 41" xfId="985"/>
    <cellStyle name="Input 41 2" xfId="986"/>
    <cellStyle name="Input 42" xfId="987"/>
    <cellStyle name="Input 42 2" xfId="988"/>
    <cellStyle name="Input 43" xfId="989"/>
    <cellStyle name="Input 43 2" xfId="990"/>
    <cellStyle name="Input 44" xfId="991"/>
    <cellStyle name="Input 44 2" xfId="992"/>
    <cellStyle name="Input 45" xfId="993"/>
    <cellStyle name="Input 45 2" xfId="994"/>
    <cellStyle name="Input 46" xfId="995"/>
    <cellStyle name="Input 46 2" xfId="996"/>
    <cellStyle name="Input 47" xfId="997"/>
    <cellStyle name="Input 47 2" xfId="998"/>
    <cellStyle name="Input 48" xfId="3334"/>
    <cellStyle name="Input 49" xfId="7346"/>
    <cellStyle name="Input 5" xfId="999"/>
    <cellStyle name="Input 5 2" xfId="1000"/>
    <cellStyle name="Input 5 2 2" xfId="3342"/>
    <cellStyle name="Input 5 3" xfId="7316"/>
    <cellStyle name="Input 5 4" xfId="7317"/>
    <cellStyle name="Input 5 5" xfId="7318"/>
    <cellStyle name="Input 50" xfId="7349"/>
    <cellStyle name="Input 51" xfId="7347"/>
    <cellStyle name="Input 52" xfId="7348"/>
    <cellStyle name="Input 53" xfId="7350"/>
    <cellStyle name="Input 54" xfId="7351"/>
    <cellStyle name="Input 6" xfId="1001"/>
    <cellStyle name="Input 6 2" xfId="3343"/>
    <cellStyle name="Input 6 3" xfId="7319"/>
    <cellStyle name="Input 6 4" xfId="7320"/>
    <cellStyle name="Input 6 5" xfId="7321"/>
    <cellStyle name="Input 7" xfId="1002"/>
    <cellStyle name="Input 7 2" xfId="3344"/>
    <cellStyle name="Input 7 3" xfId="7322"/>
    <cellStyle name="Input 7 4" xfId="7323"/>
    <cellStyle name="Input 7 5" xfId="7324"/>
    <cellStyle name="Input 8" xfId="1003"/>
    <cellStyle name="Input 8 2" xfId="3345"/>
    <cellStyle name="Input 8 3" xfId="7325"/>
    <cellStyle name="Input 8 4" xfId="7326"/>
    <cellStyle name="Input 8 5" xfId="7327"/>
    <cellStyle name="Input 9" xfId="1004"/>
    <cellStyle name="Input 9 2" xfId="1005"/>
    <cellStyle name="Input 9 2 2" xfId="3346"/>
    <cellStyle name="Input 9 3" xfId="1006"/>
    <cellStyle name="Input 9 4" xfId="7328"/>
    <cellStyle name="Input 9 5" xfId="7329"/>
    <cellStyle name="Input_1) 도로시설물" xfId="1007"/>
    <cellStyle name="Linked Cell" xfId="1008"/>
    <cellStyle name="Linked Cell 2" xfId="1009"/>
    <cellStyle name="Linked Cell 2 2" xfId="1010"/>
    <cellStyle name="Linked Cell 2 2 2" xfId="3348"/>
    <cellStyle name="Linked Cell 3" xfId="1011"/>
    <cellStyle name="Linked Cell 3 2" xfId="1012"/>
    <cellStyle name="Linked Cell 3 3" xfId="1013"/>
    <cellStyle name="Linked Cell 3 4" xfId="3349"/>
    <cellStyle name="Linked Cell 4" xfId="1014"/>
    <cellStyle name="Linked Cell 4 2" xfId="1015"/>
    <cellStyle name="Linked Cell 5" xfId="1016"/>
    <cellStyle name="Linked Cell 5 2" xfId="1017"/>
    <cellStyle name="Linked Cell 6" xfId="1018"/>
    <cellStyle name="Linked Cell 6 2" xfId="1019"/>
    <cellStyle name="Linked Cell 7" xfId="1020"/>
    <cellStyle name="Linked Cell 7 2" xfId="1021"/>
    <cellStyle name="Linked Cell 8" xfId="3347"/>
    <cellStyle name="Linked Cell_1) 도로시설물" xfId="1022"/>
    <cellStyle name="Milliers [0]_Arabian Spec" xfId="1023"/>
    <cellStyle name="Milliers_Arabian Spec" xfId="1024"/>
    <cellStyle name="Model" xfId="1025"/>
    <cellStyle name="Model 2" xfId="3350"/>
    <cellStyle name="Mon?aire [0]_Arabian Spec" xfId="1026"/>
    <cellStyle name="Mon?aire_Arabian Spec" xfId="1027"/>
    <cellStyle name="Neutral" xfId="1028"/>
    <cellStyle name="Neutral 2" xfId="1029"/>
    <cellStyle name="Neutral 2 2" xfId="1030"/>
    <cellStyle name="Neutral 2 2 2" xfId="3352"/>
    <cellStyle name="Neutral 3" xfId="1031"/>
    <cellStyle name="Neutral 3 2" xfId="1032"/>
    <cellStyle name="Neutral 3 3" xfId="1033"/>
    <cellStyle name="Neutral 3 4" xfId="3353"/>
    <cellStyle name="Neutral 4" xfId="1034"/>
    <cellStyle name="Neutral 4 2" xfId="1035"/>
    <cellStyle name="Neutral 5" xfId="1036"/>
    <cellStyle name="Neutral 5 2" xfId="1037"/>
    <cellStyle name="Neutral 6" xfId="1038"/>
    <cellStyle name="Neutral 6 2" xfId="1039"/>
    <cellStyle name="Neutral 7" xfId="1040"/>
    <cellStyle name="Neutral 7 2" xfId="1041"/>
    <cellStyle name="Neutral 8" xfId="3351"/>
    <cellStyle name="Neutral_1) 도로시설물" xfId="1042"/>
    <cellStyle name="Normal - Style1" xfId="1043"/>
    <cellStyle name="Normal - Style1 2" xfId="3354"/>
    <cellStyle name="Normal_ SG&amp;A Bridge " xfId="1044"/>
    <cellStyle name="Note" xfId="1045"/>
    <cellStyle name="Note 2" xfId="3355"/>
    <cellStyle name="Note 3" xfId="7330"/>
    <cellStyle name="Note 4" xfId="7331"/>
    <cellStyle name="Note 5" xfId="7332"/>
    <cellStyle name="Output" xfId="1046"/>
    <cellStyle name="Output 2" xfId="1047"/>
    <cellStyle name="Output 2 2" xfId="1048"/>
    <cellStyle name="Output 2 2 2" xfId="3357"/>
    <cellStyle name="Output 2 3" xfId="7333"/>
    <cellStyle name="Output 2 4" xfId="7334"/>
    <cellStyle name="Output 2 5" xfId="7335"/>
    <cellStyle name="Output 3" xfId="1049"/>
    <cellStyle name="Output 3 2" xfId="1050"/>
    <cellStyle name="Output 3 3" xfId="1051"/>
    <cellStyle name="Output 3 4" xfId="3358"/>
    <cellStyle name="Output 4" xfId="1052"/>
    <cellStyle name="Output 4 2" xfId="1053"/>
    <cellStyle name="Output 4 3" xfId="7336"/>
    <cellStyle name="Output 5" xfId="1054"/>
    <cellStyle name="Output 5 2" xfId="1055"/>
    <cellStyle name="Output 5 3" xfId="7337"/>
    <cellStyle name="Output 6" xfId="1056"/>
    <cellStyle name="Output 6 2" xfId="1057"/>
    <cellStyle name="Output 6 3" xfId="7338"/>
    <cellStyle name="Output 7" xfId="1058"/>
    <cellStyle name="Output 7 2" xfId="1059"/>
    <cellStyle name="Output 8" xfId="3356"/>
    <cellStyle name="Output_1) 도로시설물" xfId="1060"/>
    <cellStyle name="Percent [2]" xfId="1061"/>
    <cellStyle name="Percent [2] 2" xfId="3359"/>
    <cellStyle name="Standard_laroux" xfId="1062"/>
    <cellStyle name="subhead" xfId="1063"/>
    <cellStyle name="subhead 2" xfId="3360"/>
    <cellStyle name="Title" xfId="1064"/>
    <cellStyle name="Title 2" xfId="1065"/>
    <cellStyle name="Title 2 2" xfId="1066"/>
    <cellStyle name="Title 2 2 2" xfId="3362"/>
    <cellStyle name="Title 3" xfId="1067"/>
    <cellStyle name="Title 3 2" xfId="1068"/>
    <cellStyle name="Title 3 3" xfId="1069"/>
    <cellStyle name="Title 3 4" xfId="3363"/>
    <cellStyle name="Title 4" xfId="1070"/>
    <cellStyle name="Title 4 2" xfId="1071"/>
    <cellStyle name="Title 5" xfId="1072"/>
    <cellStyle name="Title 5 2" xfId="1073"/>
    <cellStyle name="Title 6" xfId="1074"/>
    <cellStyle name="Title 6 2" xfId="1075"/>
    <cellStyle name="Title 7" xfId="1076"/>
    <cellStyle name="Title 7 2" xfId="1077"/>
    <cellStyle name="Title 8" xfId="3361"/>
    <cellStyle name="Title_1) 도로시설물" xfId="1078"/>
    <cellStyle name="Total" xfId="1079"/>
    <cellStyle name="Total 2" xfId="1080"/>
    <cellStyle name="Total 2 2" xfId="1081"/>
    <cellStyle name="Total 2 2 2" xfId="3365"/>
    <cellStyle name="Total 2 3" xfId="7339"/>
    <cellStyle name="Total 2 4" xfId="7340"/>
    <cellStyle name="Total 2 5" xfId="7341"/>
    <cellStyle name="Total 3" xfId="1082"/>
    <cellStyle name="Total 3 2" xfId="1083"/>
    <cellStyle name="Total 3 3" xfId="1084"/>
    <cellStyle name="Total 3 4" xfId="3366"/>
    <cellStyle name="Total 4" xfId="1085"/>
    <cellStyle name="Total 4 2" xfId="1086"/>
    <cellStyle name="Total 4 3" xfId="7342"/>
    <cellStyle name="Total 5" xfId="1087"/>
    <cellStyle name="Total 5 2" xfId="1088"/>
    <cellStyle name="Total 5 3" xfId="7343"/>
    <cellStyle name="Total 6" xfId="1089"/>
    <cellStyle name="Total 6 2" xfId="1090"/>
    <cellStyle name="Total 6 3" xfId="7344"/>
    <cellStyle name="Total 7" xfId="1091"/>
    <cellStyle name="Total 7 2" xfId="1092"/>
    <cellStyle name="Total 8" xfId="3364"/>
    <cellStyle name="Total_1) 도로시설물" xfId="1093"/>
    <cellStyle name="W?rung [0]_laroux" xfId="1094"/>
    <cellStyle name="W?rung_laroux" xfId="1095"/>
    <cellStyle name="Warning Text" xfId="1096"/>
    <cellStyle name="Warning Text 2" xfId="1097"/>
    <cellStyle name="Warning Text 2 2" xfId="1098"/>
    <cellStyle name="Warning Text 2 2 2" xfId="3368"/>
    <cellStyle name="Warning Text 3" xfId="1099"/>
    <cellStyle name="Warning Text 3 2" xfId="1100"/>
    <cellStyle name="Warning Text 3 3" xfId="1101"/>
    <cellStyle name="Warning Text 3 4" xfId="3369"/>
    <cellStyle name="Warning Text 4" xfId="1102"/>
    <cellStyle name="Warning Text 4 2" xfId="1103"/>
    <cellStyle name="Warning Text 5" xfId="1104"/>
    <cellStyle name="Warning Text 5 2" xfId="1105"/>
    <cellStyle name="Warning Text 6" xfId="1106"/>
    <cellStyle name="Warning Text 6 2" xfId="1107"/>
    <cellStyle name="Warning Text 7" xfId="1108"/>
    <cellStyle name="Warning Text 7 2" xfId="1109"/>
    <cellStyle name="Warning Text 8" xfId="3367"/>
    <cellStyle name="Warning Text_1) 도로시설물" xfId="1110"/>
    <cellStyle name="강조색1 10" xfId="3370"/>
    <cellStyle name="강조색1 11" xfId="5723"/>
    <cellStyle name="강조색1 11 2" xfId="5724"/>
    <cellStyle name="강조색1 11 3" xfId="5725"/>
    <cellStyle name="강조색1 11 4" xfId="5726"/>
    <cellStyle name="강조색1 11 5" xfId="5727"/>
    <cellStyle name="강조색1 11 6" xfId="5728"/>
    <cellStyle name="강조색1 11 7" xfId="5729"/>
    <cellStyle name="강조색1 12" xfId="5730"/>
    <cellStyle name="강조색1 13" xfId="5731"/>
    <cellStyle name="강조색1 14" xfId="5732"/>
    <cellStyle name="강조색1 15" xfId="5733"/>
    <cellStyle name="강조색1 16" xfId="5734"/>
    <cellStyle name="강조색1 17" xfId="5735"/>
    <cellStyle name="강조색1 18" xfId="5736"/>
    <cellStyle name="강조색1 19" xfId="5737"/>
    <cellStyle name="강조색1 2" xfId="1111"/>
    <cellStyle name="강조색1 2 2" xfId="1112"/>
    <cellStyle name="강조색1 2 2 2" xfId="1113"/>
    <cellStyle name="강조색1 2 2 2 2" xfId="5738"/>
    <cellStyle name="강조색1 2 2 2 2 2" xfId="5739"/>
    <cellStyle name="강조색1 2 2 2 2 2 2" xfId="5740"/>
    <cellStyle name="강조색1 2 2 2 2 2 2 2" xfId="5741"/>
    <cellStyle name="강조색1 2 2 2 2 2 2 2 2" xfId="5742"/>
    <cellStyle name="강조색1 2 2 2 2 2 2 2 3" xfId="5743"/>
    <cellStyle name="강조색1 2 2 2 2 2 2 3" xfId="5744"/>
    <cellStyle name="강조색1 2 2 2 2 2 3" xfId="5745"/>
    <cellStyle name="강조색1 2 2 2 2 3" xfId="5746"/>
    <cellStyle name="강조색1 2 2 2 2 4" xfId="5747"/>
    <cellStyle name="강조색1 2 2 2 3" xfId="5748"/>
    <cellStyle name="강조색1 2 2 2 4" xfId="5749"/>
    <cellStyle name="강조색1 2 2 2 5" xfId="3373"/>
    <cellStyle name="강조색1 2 2 3" xfId="1114"/>
    <cellStyle name="강조색1 2 2 3 2" xfId="3374"/>
    <cellStyle name="강조색1 2 2 4" xfId="1115"/>
    <cellStyle name="강조색1 2 2 4 2" xfId="5750"/>
    <cellStyle name="강조색1 2 2 5" xfId="5751"/>
    <cellStyle name="강조색1 2 2 6" xfId="5752"/>
    <cellStyle name="강조색1 2 2 7" xfId="3372"/>
    <cellStyle name="강조색1 2 3" xfId="1116"/>
    <cellStyle name="강조색1 2 3 2" xfId="5753"/>
    <cellStyle name="강조색1 2 3 3" xfId="5754"/>
    <cellStyle name="강조색1 2 3 4" xfId="3375"/>
    <cellStyle name="강조색1 2 4" xfId="1117"/>
    <cellStyle name="강조색1 2 4 2" xfId="7061"/>
    <cellStyle name="강조색1 2 4 3" xfId="3376"/>
    <cellStyle name="강조색1 2 5" xfId="1118"/>
    <cellStyle name="강조색1 2 5 2" xfId="5755"/>
    <cellStyle name="강조색1 2 6" xfId="3371"/>
    <cellStyle name="강조색1 2_1) 도로시설물" xfId="1119"/>
    <cellStyle name="강조색1 20" xfId="5756"/>
    <cellStyle name="강조색1 21" xfId="5757"/>
    <cellStyle name="강조색1 22" xfId="5758"/>
    <cellStyle name="강조색1 23" xfId="5759"/>
    <cellStyle name="강조색1 24" xfId="5760"/>
    <cellStyle name="강조색1 25" xfId="5761"/>
    <cellStyle name="강조색1 26" xfId="5762"/>
    <cellStyle name="강조색1 27" xfId="5763"/>
    <cellStyle name="강조색1 28" xfId="5764"/>
    <cellStyle name="강조색1 3" xfId="1120"/>
    <cellStyle name="강조색1 3 2" xfId="1121"/>
    <cellStyle name="강조색1 3 2 2" xfId="3379"/>
    <cellStyle name="강조색1 3 2 3" xfId="3378"/>
    <cellStyle name="강조색1 3 3" xfId="1122"/>
    <cellStyle name="강조색1 3 3 2" xfId="3380"/>
    <cellStyle name="강조색1 3 4" xfId="1123"/>
    <cellStyle name="강조색1 3 4 2" xfId="7062"/>
    <cellStyle name="강조색1 3 5" xfId="3377"/>
    <cellStyle name="강조색1 4" xfId="3381"/>
    <cellStyle name="강조색1 4 2" xfId="3382"/>
    <cellStyle name="강조색1 4 3" xfId="3383"/>
    <cellStyle name="강조색1 5" xfId="3384"/>
    <cellStyle name="강조색1 5 2" xfId="3385"/>
    <cellStyle name="강조색1 6" xfId="3386"/>
    <cellStyle name="강조색1 6 10" xfId="5765"/>
    <cellStyle name="강조색1 6 2" xfId="5766"/>
    <cellStyle name="강조색1 6 3" xfId="5767"/>
    <cellStyle name="강조색1 6 4" xfId="5768"/>
    <cellStyle name="강조색1 6 5" xfId="5769"/>
    <cellStyle name="강조색1 6 6" xfId="5770"/>
    <cellStyle name="강조색1 6 7" xfId="5771"/>
    <cellStyle name="강조색1 6 8" xfId="5772"/>
    <cellStyle name="강조색1 6 9" xfId="5773"/>
    <cellStyle name="강조색1 7" xfId="3387"/>
    <cellStyle name="강조색1 7 2" xfId="5774"/>
    <cellStyle name="강조색1 8" xfId="3388"/>
    <cellStyle name="강조색1 8 2" xfId="5775"/>
    <cellStyle name="강조색1 9" xfId="3389"/>
    <cellStyle name="강조색2 10" xfId="3390"/>
    <cellStyle name="강조색2 11" xfId="5776"/>
    <cellStyle name="강조색2 11 2" xfId="5777"/>
    <cellStyle name="강조색2 11 3" xfId="5778"/>
    <cellStyle name="강조색2 11 4" xfId="5779"/>
    <cellStyle name="강조색2 11 5" xfId="5780"/>
    <cellStyle name="강조색2 11 6" xfId="5781"/>
    <cellStyle name="강조색2 11 7" xfId="5782"/>
    <cellStyle name="강조색2 12" xfId="5783"/>
    <cellStyle name="강조색2 13" xfId="5784"/>
    <cellStyle name="강조색2 14" xfId="5785"/>
    <cellStyle name="강조색2 15" xfId="5786"/>
    <cellStyle name="강조색2 16" xfId="5787"/>
    <cellStyle name="강조색2 17" xfId="5788"/>
    <cellStyle name="강조색2 18" xfId="5789"/>
    <cellStyle name="강조색2 19" xfId="5790"/>
    <cellStyle name="강조색2 2" xfId="1124"/>
    <cellStyle name="강조색2 2 2" xfId="1125"/>
    <cellStyle name="강조색2 2 2 2" xfId="1126"/>
    <cellStyle name="강조색2 2 2 2 2" xfId="5791"/>
    <cellStyle name="강조색2 2 2 2 2 2" xfId="5792"/>
    <cellStyle name="강조색2 2 2 2 2 2 2" xfId="5793"/>
    <cellStyle name="강조색2 2 2 2 2 2 2 2" xfId="5794"/>
    <cellStyle name="강조색2 2 2 2 2 2 2 2 2" xfId="5795"/>
    <cellStyle name="강조색2 2 2 2 2 2 2 2 3" xfId="5796"/>
    <cellStyle name="강조색2 2 2 2 2 2 2 3" xfId="5797"/>
    <cellStyle name="강조색2 2 2 2 2 2 3" xfId="5798"/>
    <cellStyle name="강조색2 2 2 2 2 3" xfId="5799"/>
    <cellStyle name="강조색2 2 2 2 2 4" xfId="5800"/>
    <cellStyle name="강조색2 2 2 2 3" xfId="5801"/>
    <cellStyle name="강조색2 2 2 2 4" xfId="5802"/>
    <cellStyle name="강조색2 2 2 2 5" xfId="3393"/>
    <cellStyle name="강조색2 2 2 3" xfId="1127"/>
    <cellStyle name="강조색2 2 2 3 2" xfId="3394"/>
    <cellStyle name="강조색2 2 2 4" xfId="1128"/>
    <cellStyle name="강조색2 2 2 4 2" xfId="5803"/>
    <cellStyle name="강조색2 2 2 5" xfId="5804"/>
    <cellStyle name="강조색2 2 2 6" xfId="5805"/>
    <cellStyle name="강조색2 2 2 7" xfId="3392"/>
    <cellStyle name="강조색2 2 3" xfId="1129"/>
    <cellStyle name="강조색2 2 3 2" xfId="5806"/>
    <cellStyle name="강조색2 2 3 3" xfId="5807"/>
    <cellStyle name="강조색2 2 3 4" xfId="3395"/>
    <cellStyle name="강조색2 2 4" xfId="1130"/>
    <cellStyle name="강조색2 2 4 2" xfId="7063"/>
    <cellStyle name="강조색2 2 4 3" xfId="3396"/>
    <cellStyle name="강조색2 2 5" xfId="1131"/>
    <cellStyle name="강조색2 2 5 2" xfId="5808"/>
    <cellStyle name="강조색2 2 6" xfId="3391"/>
    <cellStyle name="강조색2 2_1) 도로시설물" xfId="1132"/>
    <cellStyle name="강조색2 20" xfId="5809"/>
    <cellStyle name="강조색2 21" xfId="5810"/>
    <cellStyle name="강조색2 22" xfId="5811"/>
    <cellStyle name="강조색2 23" xfId="5812"/>
    <cellStyle name="강조색2 24" xfId="5813"/>
    <cellStyle name="강조색2 25" xfId="5814"/>
    <cellStyle name="강조색2 26" xfId="5815"/>
    <cellStyle name="강조색2 27" xfId="5816"/>
    <cellStyle name="강조색2 28" xfId="5817"/>
    <cellStyle name="강조색2 3" xfId="1133"/>
    <cellStyle name="강조색2 3 2" xfId="1134"/>
    <cellStyle name="강조색2 3 2 2" xfId="3399"/>
    <cellStyle name="강조색2 3 2 3" xfId="3398"/>
    <cellStyle name="강조색2 3 3" xfId="1135"/>
    <cellStyle name="강조색2 3 3 2" xfId="3400"/>
    <cellStyle name="강조색2 3 4" xfId="1136"/>
    <cellStyle name="강조색2 3 4 2" xfId="7064"/>
    <cellStyle name="강조색2 3 5" xfId="3397"/>
    <cellStyle name="강조색2 4" xfId="3401"/>
    <cellStyle name="강조색2 4 2" xfId="3402"/>
    <cellStyle name="강조색2 4 3" xfId="3403"/>
    <cellStyle name="강조색2 5" xfId="3404"/>
    <cellStyle name="강조색2 5 2" xfId="3405"/>
    <cellStyle name="강조색2 6" xfId="3406"/>
    <cellStyle name="강조색2 6 10" xfId="5818"/>
    <cellStyle name="강조색2 6 2" xfId="5819"/>
    <cellStyle name="강조색2 6 3" xfId="5820"/>
    <cellStyle name="강조색2 6 4" xfId="5821"/>
    <cellStyle name="강조색2 6 5" xfId="5822"/>
    <cellStyle name="강조색2 6 6" xfId="5823"/>
    <cellStyle name="강조색2 6 7" xfId="5824"/>
    <cellStyle name="강조색2 6 8" xfId="5825"/>
    <cellStyle name="강조색2 6 9" xfId="5826"/>
    <cellStyle name="강조색2 7" xfId="3407"/>
    <cellStyle name="강조색2 7 2" xfId="5827"/>
    <cellStyle name="강조색2 8" xfId="3408"/>
    <cellStyle name="강조색2 8 2" xfId="5828"/>
    <cellStyle name="강조색2 9" xfId="3409"/>
    <cellStyle name="강조색3 10" xfId="3410"/>
    <cellStyle name="강조색3 11" xfId="5829"/>
    <cellStyle name="강조색3 11 2" xfId="5830"/>
    <cellStyle name="강조색3 11 3" xfId="5831"/>
    <cellStyle name="강조색3 11 4" xfId="5832"/>
    <cellStyle name="강조색3 11 5" xfId="5833"/>
    <cellStyle name="강조색3 11 6" xfId="5834"/>
    <cellStyle name="강조색3 11 7" xfId="5835"/>
    <cellStyle name="강조색3 12" xfId="5836"/>
    <cellStyle name="강조색3 13" xfId="5837"/>
    <cellStyle name="강조색3 14" xfId="5838"/>
    <cellStyle name="강조색3 15" xfId="5839"/>
    <cellStyle name="강조색3 16" xfId="5840"/>
    <cellStyle name="강조색3 17" xfId="5841"/>
    <cellStyle name="강조색3 18" xfId="5842"/>
    <cellStyle name="강조색3 19" xfId="5843"/>
    <cellStyle name="강조색3 2" xfId="1137"/>
    <cellStyle name="강조색3 2 2" xfId="1138"/>
    <cellStyle name="강조색3 2 2 2" xfId="1139"/>
    <cellStyle name="강조색3 2 2 2 2" xfId="5844"/>
    <cellStyle name="강조색3 2 2 2 2 2" xfId="5845"/>
    <cellStyle name="강조색3 2 2 2 2 2 2" xfId="5846"/>
    <cellStyle name="강조색3 2 2 2 2 2 2 2" xfId="5847"/>
    <cellStyle name="강조색3 2 2 2 2 2 2 2 2" xfId="5848"/>
    <cellStyle name="강조색3 2 2 2 2 2 2 2 3" xfId="5849"/>
    <cellStyle name="강조색3 2 2 2 2 2 2 3" xfId="5850"/>
    <cellStyle name="강조색3 2 2 2 2 2 3" xfId="5851"/>
    <cellStyle name="강조색3 2 2 2 2 3" xfId="5852"/>
    <cellStyle name="강조색3 2 2 2 2 4" xfId="5853"/>
    <cellStyle name="강조색3 2 2 2 3" xfId="5854"/>
    <cellStyle name="강조색3 2 2 2 4" xfId="5855"/>
    <cellStyle name="강조색3 2 2 2 5" xfId="3413"/>
    <cellStyle name="강조색3 2 2 3" xfId="1140"/>
    <cellStyle name="강조색3 2 2 3 2" xfId="3414"/>
    <cellStyle name="강조색3 2 2 4" xfId="1141"/>
    <cellStyle name="강조색3 2 2 4 2" xfId="5856"/>
    <cellStyle name="강조색3 2 2 5" xfId="5857"/>
    <cellStyle name="강조색3 2 2 6" xfId="5858"/>
    <cellStyle name="강조색3 2 2 7" xfId="3412"/>
    <cellStyle name="강조색3 2 3" xfId="1142"/>
    <cellStyle name="강조색3 2 3 2" xfId="5859"/>
    <cellStyle name="강조색3 2 3 3" xfId="5860"/>
    <cellStyle name="강조색3 2 3 4" xfId="3415"/>
    <cellStyle name="강조색3 2 4" xfId="1143"/>
    <cellStyle name="강조색3 2 4 2" xfId="7065"/>
    <cellStyle name="강조색3 2 4 3" xfId="3416"/>
    <cellStyle name="강조색3 2 5" xfId="1144"/>
    <cellStyle name="강조색3 2 5 2" xfId="5861"/>
    <cellStyle name="강조색3 2 6" xfId="3411"/>
    <cellStyle name="강조색3 2_1) 도로시설물" xfId="1145"/>
    <cellStyle name="강조색3 20" xfId="5862"/>
    <cellStyle name="강조색3 21" xfId="5863"/>
    <cellStyle name="강조색3 22" xfId="5864"/>
    <cellStyle name="강조색3 23" xfId="5865"/>
    <cellStyle name="강조색3 24" xfId="5866"/>
    <cellStyle name="강조색3 25" xfId="5867"/>
    <cellStyle name="강조색3 26" xfId="5868"/>
    <cellStyle name="강조색3 27" xfId="5869"/>
    <cellStyle name="강조색3 28" xfId="5870"/>
    <cellStyle name="강조색3 3" xfId="1146"/>
    <cellStyle name="강조색3 3 2" xfId="1147"/>
    <cellStyle name="강조색3 3 2 2" xfId="3419"/>
    <cellStyle name="강조색3 3 2 3" xfId="3418"/>
    <cellStyle name="강조색3 3 3" xfId="1148"/>
    <cellStyle name="강조색3 3 3 2" xfId="3420"/>
    <cellStyle name="강조색3 3 4" xfId="1149"/>
    <cellStyle name="강조색3 3 4 2" xfId="7066"/>
    <cellStyle name="강조색3 3 5" xfId="3417"/>
    <cellStyle name="강조색3 4" xfId="3421"/>
    <cellStyle name="강조색3 4 2" xfId="3422"/>
    <cellStyle name="강조색3 4 3" xfId="3423"/>
    <cellStyle name="강조색3 5" xfId="3424"/>
    <cellStyle name="강조색3 5 2" xfId="3425"/>
    <cellStyle name="강조색3 6" xfId="3426"/>
    <cellStyle name="강조색3 6 10" xfId="5871"/>
    <cellStyle name="강조색3 6 2" xfId="5872"/>
    <cellStyle name="강조색3 6 3" xfId="5873"/>
    <cellStyle name="강조색3 6 4" xfId="5874"/>
    <cellStyle name="강조색3 6 5" xfId="5875"/>
    <cellStyle name="강조색3 6 6" xfId="5876"/>
    <cellStyle name="강조색3 6 7" xfId="5877"/>
    <cellStyle name="강조색3 6 8" xfId="5878"/>
    <cellStyle name="강조색3 6 9" xfId="5879"/>
    <cellStyle name="강조색3 7" xfId="3427"/>
    <cellStyle name="강조색3 7 2" xfId="5880"/>
    <cellStyle name="강조색3 8" xfId="3428"/>
    <cellStyle name="강조색3 8 2" xfId="5881"/>
    <cellStyle name="강조색3 9" xfId="3429"/>
    <cellStyle name="강조색4 10" xfId="3430"/>
    <cellStyle name="강조색4 11" xfId="5882"/>
    <cellStyle name="강조색4 11 2" xfId="5883"/>
    <cellStyle name="강조색4 11 3" xfId="5884"/>
    <cellStyle name="강조색4 11 4" xfId="5885"/>
    <cellStyle name="강조색4 11 5" xfId="5886"/>
    <cellStyle name="강조색4 11 6" xfId="5887"/>
    <cellStyle name="강조색4 11 7" xfId="5888"/>
    <cellStyle name="강조색4 12" xfId="5889"/>
    <cellStyle name="강조색4 13" xfId="5890"/>
    <cellStyle name="강조색4 14" xfId="5891"/>
    <cellStyle name="강조색4 15" xfId="5892"/>
    <cellStyle name="강조색4 16" xfId="5893"/>
    <cellStyle name="강조색4 17" xfId="5894"/>
    <cellStyle name="강조색4 18" xfId="5895"/>
    <cellStyle name="강조색4 19" xfId="5896"/>
    <cellStyle name="강조색4 2" xfId="1150"/>
    <cellStyle name="강조색4 2 2" xfId="1151"/>
    <cellStyle name="강조색4 2 2 2" xfId="1152"/>
    <cellStyle name="강조색4 2 2 2 2" xfId="5897"/>
    <cellStyle name="강조색4 2 2 2 2 2" xfId="5898"/>
    <cellStyle name="강조색4 2 2 2 2 2 2" xfId="5899"/>
    <cellStyle name="강조색4 2 2 2 2 2 2 2" xfId="5900"/>
    <cellStyle name="강조색4 2 2 2 2 2 2 2 2" xfId="5901"/>
    <cellStyle name="강조색4 2 2 2 2 2 2 2 3" xfId="5902"/>
    <cellStyle name="강조색4 2 2 2 2 2 2 3" xfId="5903"/>
    <cellStyle name="강조색4 2 2 2 2 2 3" xfId="5904"/>
    <cellStyle name="강조색4 2 2 2 2 3" xfId="5905"/>
    <cellStyle name="강조색4 2 2 2 2 4" xfId="5906"/>
    <cellStyle name="강조색4 2 2 2 3" xfId="5907"/>
    <cellStyle name="강조색4 2 2 2 4" xfId="5908"/>
    <cellStyle name="강조색4 2 2 2 5" xfId="3433"/>
    <cellStyle name="강조색4 2 2 3" xfId="1153"/>
    <cellStyle name="강조색4 2 2 3 2" xfId="3434"/>
    <cellStyle name="강조색4 2 2 4" xfId="1154"/>
    <cellStyle name="강조색4 2 2 4 2" xfId="5909"/>
    <cellStyle name="강조색4 2 2 5" xfId="5910"/>
    <cellStyle name="강조색4 2 2 6" xfId="5911"/>
    <cellStyle name="강조색4 2 2 7" xfId="3432"/>
    <cellStyle name="강조색4 2 3" xfId="1155"/>
    <cellStyle name="강조색4 2 3 2" xfId="5912"/>
    <cellStyle name="강조색4 2 3 3" xfId="5913"/>
    <cellStyle name="강조색4 2 3 4" xfId="3435"/>
    <cellStyle name="강조색4 2 4" xfId="1156"/>
    <cellStyle name="강조색4 2 4 2" xfId="7067"/>
    <cellStyle name="강조색4 2 4 3" xfId="3436"/>
    <cellStyle name="강조색4 2 5" xfId="1157"/>
    <cellStyle name="강조색4 2 5 2" xfId="5914"/>
    <cellStyle name="강조색4 2 6" xfId="3431"/>
    <cellStyle name="강조색4 2_1) 도로시설물" xfId="1158"/>
    <cellStyle name="강조색4 20" xfId="5915"/>
    <cellStyle name="강조색4 21" xfId="5916"/>
    <cellStyle name="강조색4 22" xfId="5917"/>
    <cellStyle name="강조색4 23" xfId="5918"/>
    <cellStyle name="강조색4 24" xfId="5919"/>
    <cellStyle name="강조색4 25" xfId="5920"/>
    <cellStyle name="강조색4 26" xfId="5921"/>
    <cellStyle name="강조색4 27" xfId="5922"/>
    <cellStyle name="강조색4 28" xfId="5923"/>
    <cellStyle name="강조색4 3" xfId="1159"/>
    <cellStyle name="강조색4 3 2" xfId="1160"/>
    <cellStyle name="강조색4 3 2 2" xfId="3439"/>
    <cellStyle name="강조색4 3 2 3" xfId="3438"/>
    <cellStyle name="강조색4 3 3" xfId="1161"/>
    <cellStyle name="강조색4 3 3 2" xfId="3440"/>
    <cellStyle name="강조색4 3 4" xfId="1162"/>
    <cellStyle name="강조색4 3 4 2" xfId="7068"/>
    <cellStyle name="강조색4 3 5" xfId="3437"/>
    <cellStyle name="강조색4 4" xfId="3441"/>
    <cellStyle name="강조색4 4 2" xfId="3442"/>
    <cellStyle name="강조색4 4 3" xfId="3443"/>
    <cellStyle name="강조색4 5" xfId="3444"/>
    <cellStyle name="강조색4 5 2" xfId="3445"/>
    <cellStyle name="강조색4 6" xfId="3446"/>
    <cellStyle name="강조색4 6 10" xfId="5924"/>
    <cellStyle name="강조색4 6 2" xfId="5925"/>
    <cellStyle name="강조색4 6 3" xfId="5926"/>
    <cellStyle name="강조색4 6 4" xfId="5927"/>
    <cellStyle name="강조색4 6 5" xfId="5928"/>
    <cellStyle name="강조색4 6 6" xfId="5929"/>
    <cellStyle name="강조색4 6 7" xfId="5930"/>
    <cellStyle name="강조색4 6 8" xfId="5931"/>
    <cellStyle name="강조색4 6 9" xfId="5932"/>
    <cellStyle name="강조색4 7" xfId="3447"/>
    <cellStyle name="강조색4 7 2" xfId="5933"/>
    <cellStyle name="강조색4 8" xfId="3448"/>
    <cellStyle name="강조색4 8 2" xfId="5934"/>
    <cellStyle name="강조색4 9" xfId="3449"/>
    <cellStyle name="강조색5 10" xfId="5935"/>
    <cellStyle name="강조색5 11" xfId="5936"/>
    <cellStyle name="강조색5 11 2" xfId="5937"/>
    <cellStyle name="강조색5 11 3" xfId="5938"/>
    <cellStyle name="강조색5 11 4" xfId="5939"/>
    <cellStyle name="강조색5 11 5" xfId="5940"/>
    <cellStyle name="강조색5 11 6" xfId="5941"/>
    <cellStyle name="강조색5 11 7" xfId="5942"/>
    <cellStyle name="강조색5 12" xfId="5943"/>
    <cellStyle name="강조색5 13" xfId="5944"/>
    <cellStyle name="강조색5 14" xfId="5945"/>
    <cellStyle name="강조색5 15" xfId="5946"/>
    <cellStyle name="강조색5 16" xfId="5947"/>
    <cellStyle name="강조색5 17" xfId="5948"/>
    <cellStyle name="강조색5 18" xfId="5949"/>
    <cellStyle name="강조색5 19" xfId="5950"/>
    <cellStyle name="강조색5 2" xfId="1163"/>
    <cellStyle name="강조색5 2 2" xfId="1164"/>
    <cellStyle name="강조색5 2 2 2" xfId="3450"/>
    <cellStyle name="강조색5 2 2 2 2" xfId="5951"/>
    <cellStyle name="강조색5 2 2 2 2 2" xfId="5952"/>
    <cellStyle name="강조색5 2 2 2 2 2 2" xfId="5953"/>
    <cellStyle name="강조색5 2 2 2 2 2 2 2" xfId="5954"/>
    <cellStyle name="강조색5 2 2 2 2 2 2 2 2" xfId="5955"/>
    <cellStyle name="강조색5 2 2 2 2 2 2 2 3" xfId="5956"/>
    <cellStyle name="강조색5 2 2 2 2 2 2 3" xfId="5957"/>
    <cellStyle name="강조색5 2 2 2 2 2 3" xfId="5958"/>
    <cellStyle name="강조색5 2 2 2 2 3" xfId="5959"/>
    <cellStyle name="강조색5 2 2 2 2 4" xfId="5960"/>
    <cellStyle name="강조색5 2 2 2 3" xfId="5961"/>
    <cellStyle name="강조색5 2 2 2 4" xfId="5962"/>
    <cellStyle name="강조색5 2 2 3" xfId="3451"/>
    <cellStyle name="강조색5 2 2 4" xfId="5963"/>
    <cellStyle name="강조색5 2 2 5" xfId="5964"/>
    <cellStyle name="강조색5 2 2 6" xfId="5965"/>
    <cellStyle name="강조색5 2 3" xfId="3452"/>
    <cellStyle name="강조색5 2 3 2" xfId="5966"/>
    <cellStyle name="강조색5 2 3 3" xfId="5967"/>
    <cellStyle name="강조색5 2 4" xfId="3453"/>
    <cellStyle name="강조색5 2 4 2" xfId="7069"/>
    <cellStyle name="강조색5 2 5" xfId="5968"/>
    <cellStyle name="강조색5 20" xfId="5969"/>
    <cellStyle name="강조색5 21" xfId="5970"/>
    <cellStyle name="강조색5 22" xfId="5971"/>
    <cellStyle name="강조색5 23" xfId="5972"/>
    <cellStyle name="강조색5 24" xfId="5973"/>
    <cellStyle name="강조색5 25" xfId="5974"/>
    <cellStyle name="강조색5 26" xfId="5975"/>
    <cellStyle name="강조색5 27" xfId="5976"/>
    <cellStyle name="강조색5 28" xfId="5977"/>
    <cellStyle name="강조색5 3" xfId="1165"/>
    <cellStyle name="강조색5 3 2" xfId="3454"/>
    <cellStyle name="강조색5 3 2 2" xfId="3455"/>
    <cellStyle name="강조색5 3 3" xfId="3456"/>
    <cellStyle name="강조색5 3 4" xfId="7070"/>
    <cellStyle name="강조색5 4" xfId="3457"/>
    <cellStyle name="강조색5 4 2" xfId="3458"/>
    <cellStyle name="강조색5 4 3" xfId="3459"/>
    <cellStyle name="강조색5 5" xfId="3460"/>
    <cellStyle name="강조색5 5 2" xfId="3461"/>
    <cellStyle name="강조색5 6" xfId="3462"/>
    <cellStyle name="강조색5 6 10" xfId="5978"/>
    <cellStyle name="강조색5 6 2" xfId="5979"/>
    <cellStyle name="강조색5 6 3" xfId="5980"/>
    <cellStyle name="강조색5 6 4" xfId="5981"/>
    <cellStyle name="강조색5 6 5" xfId="5982"/>
    <cellStyle name="강조색5 6 6" xfId="5983"/>
    <cellStyle name="강조색5 6 7" xfId="5984"/>
    <cellStyle name="강조색5 6 8" xfId="5985"/>
    <cellStyle name="강조색5 6 9" xfId="5986"/>
    <cellStyle name="강조색5 7" xfId="3463"/>
    <cellStyle name="강조색5 7 2" xfId="5987"/>
    <cellStyle name="강조색5 8" xfId="5988"/>
    <cellStyle name="강조색5 8 2" xfId="5989"/>
    <cellStyle name="강조색5 9" xfId="5990"/>
    <cellStyle name="강조색6 10" xfId="3464"/>
    <cellStyle name="강조색6 11" xfId="5991"/>
    <cellStyle name="강조색6 11 2" xfId="5992"/>
    <cellStyle name="강조색6 11 3" xfId="5993"/>
    <cellStyle name="강조색6 11 4" xfId="5994"/>
    <cellStyle name="강조색6 11 5" xfId="5995"/>
    <cellStyle name="강조색6 11 6" xfId="5996"/>
    <cellStyle name="강조색6 11 7" xfId="5997"/>
    <cellStyle name="강조색6 12" xfId="5998"/>
    <cellStyle name="강조색6 13" xfId="5999"/>
    <cellStyle name="강조색6 14" xfId="6000"/>
    <cellStyle name="강조색6 15" xfId="6001"/>
    <cellStyle name="강조색6 16" xfId="6002"/>
    <cellStyle name="강조색6 17" xfId="6003"/>
    <cellStyle name="강조색6 18" xfId="6004"/>
    <cellStyle name="강조색6 19" xfId="6005"/>
    <cellStyle name="강조색6 2" xfId="1166"/>
    <cellStyle name="강조색6 2 2" xfId="1167"/>
    <cellStyle name="강조색6 2 2 2" xfId="1168"/>
    <cellStyle name="강조색6 2 2 2 2" xfId="6006"/>
    <cellStyle name="강조색6 2 2 2 2 2" xfId="6007"/>
    <cellStyle name="강조색6 2 2 2 2 2 2" xfId="6008"/>
    <cellStyle name="강조색6 2 2 2 2 2 2 2" xfId="6009"/>
    <cellStyle name="강조색6 2 2 2 2 2 2 2 2" xfId="6010"/>
    <cellStyle name="강조색6 2 2 2 2 2 2 2 3" xfId="6011"/>
    <cellStyle name="강조색6 2 2 2 2 2 2 3" xfId="6012"/>
    <cellStyle name="강조색6 2 2 2 2 2 3" xfId="6013"/>
    <cellStyle name="강조색6 2 2 2 2 3" xfId="6014"/>
    <cellStyle name="강조색6 2 2 2 2 4" xfId="6015"/>
    <cellStyle name="강조색6 2 2 2 3" xfId="6016"/>
    <cellStyle name="강조색6 2 2 2 4" xfId="6017"/>
    <cellStyle name="강조색6 2 2 2 5" xfId="3467"/>
    <cellStyle name="강조색6 2 2 3" xfId="1169"/>
    <cellStyle name="강조색6 2 2 3 2" xfId="3468"/>
    <cellStyle name="강조색6 2 2 4" xfId="1170"/>
    <cellStyle name="강조색6 2 2 4 2" xfId="6018"/>
    <cellStyle name="강조색6 2 2 5" xfId="6019"/>
    <cellStyle name="강조색6 2 2 6" xfId="6020"/>
    <cellStyle name="강조색6 2 2 7" xfId="3466"/>
    <cellStyle name="강조색6 2 3" xfId="1171"/>
    <cellStyle name="강조색6 2 3 2" xfId="6021"/>
    <cellStyle name="강조색6 2 3 3" xfId="6022"/>
    <cellStyle name="강조색6 2 3 4" xfId="3469"/>
    <cellStyle name="강조색6 2 4" xfId="1172"/>
    <cellStyle name="강조색6 2 4 2" xfId="7071"/>
    <cellStyle name="강조색6 2 4 3" xfId="3470"/>
    <cellStyle name="강조색6 2 5" xfId="1173"/>
    <cellStyle name="강조색6 2 5 2" xfId="6023"/>
    <cellStyle name="강조색6 2 6" xfId="3465"/>
    <cellStyle name="강조색6 2_1) 도로시설물" xfId="1174"/>
    <cellStyle name="강조색6 20" xfId="6024"/>
    <cellStyle name="강조색6 21" xfId="6025"/>
    <cellStyle name="강조색6 22" xfId="6026"/>
    <cellStyle name="강조색6 23" xfId="6027"/>
    <cellStyle name="강조색6 24" xfId="6028"/>
    <cellStyle name="강조색6 25" xfId="6029"/>
    <cellStyle name="강조색6 26" xfId="6030"/>
    <cellStyle name="강조색6 27" xfId="6031"/>
    <cellStyle name="강조색6 28" xfId="6032"/>
    <cellStyle name="강조색6 3" xfId="1175"/>
    <cellStyle name="강조색6 3 2" xfId="1176"/>
    <cellStyle name="강조색6 3 2 2" xfId="3473"/>
    <cellStyle name="강조색6 3 2 3" xfId="3472"/>
    <cellStyle name="강조색6 3 3" xfId="1177"/>
    <cellStyle name="강조색6 3 3 2" xfId="3474"/>
    <cellStyle name="강조색6 3 4" xfId="1178"/>
    <cellStyle name="강조색6 3 4 2" xfId="7072"/>
    <cellStyle name="강조색6 3 5" xfId="3471"/>
    <cellStyle name="강조색6 4" xfId="3475"/>
    <cellStyle name="강조색6 4 2" xfId="3476"/>
    <cellStyle name="강조색6 4 3" xfId="3477"/>
    <cellStyle name="강조색6 5" xfId="3478"/>
    <cellStyle name="강조색6 5 2" xfId="3479"/>
    <cellStyle name="강조색6 6" xfId="3480"/>
    <cellStyle name="강조색6 6 10" xfId="6033"/>
    <cellStyle name="강조색6 6 2" xfId="6034"/>
    <cellStyle name="강조색6 6 3" xfId="6035"/>
    <cellStyle name="강조색6 6 4" xfId="6036"/>
    <cellStyle name="강조색6 6 5" xfId="6037"/>
    <cellStyle name="강조색6 6 6" xfId="6038"/>
    <cellStyle name="강조색6 6 7" xfId="6039"/>
    <cellStyle name="강조색6 6 8" xfId="6040"/>
    <cellStyle name="강조색6 6 9" xfId="6041"/>
    <cellStyle name="강조색6 7" xfId="3481"/>
    <cellStyle name="강조색6 7 2" xfId="6042"/>
    <cellStyle name="강조색6 8" xfId="3482"/>
    <cellStyle name="강조색6 8 2" xfId="6043"/>
    <cellStyle name="강조색6 9" xfId="3483"/>
    <cellStyle name="경고문 10" xfId="6044"/>
    <cellStyle name="경고문 11" xfId="6045"/>
    <cellStyle name="경고문 11 2" xfId="6046"/>
    <cellStyle name="경고문 11 3" xfId="6047"/>
    <cellStyle name="경고문 11 4" xfId="6048"/>
    <cellStyle name="경고문 11 5" xfId="6049"/>
    <cellStyle name="경고문 11 6" xfId="6050"/>
    <cellStyle name="경고문 11 7" xfId="6051"/>
    <cellStyle name="경고문 12" xfId="6052"/>
    <cellStyle name="경고문 13" xfId="6053"/>
    <cellStyle name="경고문 14" xfId="6054"/>
    <cellStyle name="경고문 15" xfId="6055"/>
    <cellStyle name="경고문 16" xfId="6056"/>
    <cellStyle name="경고문 17" xfId="6057"/>
    <cellStyle name="경고문 18" xfId="6058"/>
    <cellStyle name="경고문 19" xfId="6059"/>
    <cellStyle name="경고문 2" xfId="1179"/>
    <cellStyle name="경고문 2 2" xfId="1180"/>
    <cellStyle name="경고문 2 2 2" xfId="3484"/>
    <cellStyle name="경고문 2 2 2 2" xfId="6060"/>
    <cellStyle name="경고문 2 2 2 2 2" xfId="6061"/>
    <cellStyle name="경고문 2 2 2 2 2 2" xfId="6062"/>
    <cellStyle name="경고문 2 2 2 2 2 2 2" xfId="6063"/>
    <cellStyle name="경고문 2 2 2 2 2 2 2 2" xfId="6064"/>
    <cellStyle name="경고문 2 2 2 2 2 2 2 3" xfId="6065"/>
    <cellStyle name="경고문 2 2 2 2 2 2 3" xfId="6066"/>
    <cellStyle name="경고문 2 2 2 2 2 3" xfId="6067"/>
    <cellStyle name="경고문 2 2 2 2 3" xfId="6068"/>
    <cellStyle name="경고문 2 2 2 2 4" xfId="6069"/>
    <cellStyle name="경고문 2 2 2 3" xfId="6070"/>
    <cellStyle name="경고문 2 2 2 4" xfId="6071"/>
    <cellStyle name="경고문 2 2 3" xfId="6072"/>
    <cellStyle name="경고문 2 2 4" xfId="6073"/>
    <cellStyle name="경고문 2 2 5" xfId="6074"/>
    <cellStyle name="경고문 2 2 6" xfId="6075"/>
    <cellStyle name="경고문 2 3" xfId="3485"/>
    <cellStyle name="경고문 2 3 2" xfId="6076"/>
    <cellStyle name="경고문 2 3 3" xfId="6077"/>
    <cellStyle name="경고문 2 4" xfId="3486"/>
    <cellStyle name="경고문 2 4 2" xfId="7073"/>
    <cellStyle name="경고문 2 5" xfId="6078"/>
    <cellStyle name="경고문 20" xfId="6079"/>
    <cellStyle name="경고문 21" xfId="6080"/>
    <cellStyle name="경고문 22" xfId="6081"/>
    <cellStyle name="경고문 23" xfId="6082"/>
    <cellStyle name="경고문 24" xfId="6083"/>
    <cellStyle name="경고문 25" xfId="6084"/>
    <cellStyle name="경고문 26" xfId="6085"/>
    <cellStyle name="경고문 27" xfId="6086"/>
    <cellStyle name="경고문 28" xfId="6087"/>
    <cellStyle name="경고문 3" xfId="1181"/>
    <cellStyle name="경고문 3 2" xfId="3487"/>
    <cellStyle name="경고문 3 3" xfId="3488"/>
    <cellStyle name="경고문 4" xfId="3489"/>
    <cellStyle name="경고문 5" xfId="3490"/>
    <cellStyle name="경고문 6" xfId="3491"/>
    <cellStyle name="경고문 6 10" xfId="6088"/>
    <cellStyle name="경고문 6 2" xfId="6089"/>
    <cellStyle name="경고문 6 3" xfId="6090"/>
    <cellStyle name="경고문 6 4" xfId="6091"/>
    <cellStyle name="경고문 6 5" xfId="6092"/>
    <cellStyle name="경고문 6 6" xfId="6093"/>
    <cellStyle name="경고문 6 7" xfId="6094"/>
    <cellStyle name="경고문 6 8" xfId="6095"/>
    <cellStyle name="경고문 6 9" xfId="6096"/>
    <cellStyle name="경고문 7" xfId="6097"/>
    <cellStyle name="경고문 7 2" xfId="6098"/>
    <cellStyle name="경고문 8" xfId="6099"/>
    <cellStyle name="경고문 8 2" xfId="6100"/>
    <cellStyle name="경고문 9" xfId="6101"/>
    <cellStyle name="계산 10" xfId="3492"/>
    <cellStyle name="계산 11" xfId="6102"/>
    <cellStyle name="계산 11 2" xfId="6103"/>
    <cellStyle name="계산 11 3" xfId="6104"/>
    <cellStyle name="계산 11 4" xfId="6105"/>
    <cellStyle name="계산 11 5" xfId="6106"/>
    <cellStyle name="계산 11 6" xfId="6107"/>
    <cellStyle name="계산 11 7" xfId="6108"/>
    <cellStyle name="계산 12" xfId="6109"/>
    <cellStyle name="계산 13" xfId="6110"/>
    <cellStyle name="계산 14" xfId="6111"/>
    <cellStyle name="계산 15" xfId="6112"/>
    <cellStyle name="계산 16" xfId="6113"/>
    <cellStyle name="계산 17" xfId="6114"/>
    <cellStyle name="계산 18" xfId="6115"/>
    <cellStyle name="계산 19" xfId="6116"/>
    <cellStyle name="계산 2" xfId="1182"/>
    <cellStyle name="계산 2 2" xfId="1183"/>
    <cellStyle name="계산 2 2 2" xfId="1184"/>
    <cellStyle name="계산 2 2 2 2" xfId="6117"/>
    <cellStyle name="계산 2 2 2 2 2" xfId="6118"/>
    <cellStyle name="계산 2 2 2 2 2 2" xfId="6119"/>
    <cellStyle name="계산 2 2 2 2 2 2 2" xfId="6120"/>
    <cellStyle name="계산 2 2 2 2 2 2 2 2" xfId="6121"/>
    <cellStyle name="계산 2 2 2 2 2 2 2 3" xfId="6122"/>
    <cellStyle name="계산 2 2 2 2 2 2 3" xfId="6123"/>
    <cellStyle name="계산 2 2 2 2 2 3" xfId="6124"/>
    <cellStyle name="계산 2 2 2 2 3" xfId="6125"/>
    <cellStyle name="계산 2 2 2 2 4" xfId="6126"/>
    <cellStyle name="계산 2 2 2 3" xfId="6127"/>
    <cellStyle name="계산 2 2 2 4" xfId="6128"/>
    <cellStyle name="계산 2 2 2 5" xfId="3495"/>
    <cellStyle name="계산 2 2 3" xfId="1185"/>
    <cellStyle name="계산 2 2 3 2" xfId="3496"/>
    <cellStyle name="계산 2 2 4" xfId="1186"/>
    <cellStyle name="계산 2 2 4 2" xfId="6129"/>
    <cellStyle name="계산 2 2 5" xfId="6130"/>
    <cellStyle name="계산 2 2 6" xfId="6131"/>
    <cellStyle name="계산 2 2 7" xfId="3494"/>
    <cellStyle name="계산 2 3" xfId="1187"/>
    <cellStyle name="계산 2 3 2" xfId="6132"/>
    <cellStyle name="계산 2 3 3" xfId="6133"/>
    <cellStyle name="계산 2 3 4" xfId="3497"/>
    <cellStyle name="계산 2 4" xfId="1188"/>
    <cellStyle name="계산 2 4 2" xfId="7074"/>
    <cellStyle name="계산 2 4 3" xfId="3498"/>
    <cellStyle name="계산 2 5" xfId="1189"/>
    <cellStyle name="계산 2 5 2" xfId="6134"/>
    <cellStyle name="계산 2 6" xfId="3493"/>
    <cellStyle name="계산 2_1) 도로시설물" xfId="1190"/>
    <cellStyle name="계산 20" xfId="6135"/>
    <cellStyle name="계산 21" xfId="6136"/>
    <cellStyle name="계산 22" xfId="6137"/>
    <cellStyle name="계산 23" xfId="6138"/>
    <cellStyle name="계산 24" xfId="6139"/>
    <cellStyle name="계산 25" xfId="6140"/>
    <cellStyle name="계산 26" xfId="6141"/>
    <cellStyle name="계산 27" xfId="6142"/>
    <cellStyle name="계산 28" xfId="6143"/>
    <cellStyle name="계산 3" xfId="1191"/>
    <cellStyle name="계산 3 2" xfId="1192"/>
    <cellStyle name="계산 3 2 2" xfId="3501"/>
    <cellStyle name="계산 3 2 3" xfId="3500"/>
    <cellStyle name="계산 3 3" xfId="1193"/>
    <cellStyle name="계산 3 3 2" xfId="3502"/>
    <cellStyle name="계산 3 4" xfId="1194"/>
    <cellStyle name="계산 3 4 2" xfId="7075"/>
    <cellStyle name="계산 3 5" xfId="3499"/>
    <cellStyle name="계산 4" xfId="3503"/>
    <cellStyle name="계산 4 2" xfId="3504"/>
    <cellStyle name="계산 4 3" xfId="3505"/>
    <cellStyle name="계산 5" xfId="3506"/>
    <cellStyle name="계산 5 2" xfId="3507"/>
    <cellStyle name="계산 6" xfId="3508"/>
    <cellStyle name="계산 6 10" xfId="6144"/>
    <cellStyle name="계산 6 2" xfId="6145"/>
    <cellStyle name="계산 6 3" xfId="6146"/>
    <cellStyle name="계산 6 4" xfId="6147"/>
    <cellStyle name="계산 6 5" xfId="6148"/>
    <cellStyle name="계산 6 6" xfId="6149"/>
    <cellStyle name="계산 6 7" xfId="6150"/>
    <cellStyle name="계산 6 8" xfId="6151"/>
    <cellStyle name="계산 6 9" xfId="6152"/>
    <cellStyle name="계산 7" xfId="3509"/>
    <cellStyle name="계산 7 2" xfId="6153"/>
    <cellStyle name="계산 8" xfId="3510"/>
    <cellStyle name="계산 8 2" xfId="6154"/>
    <cellStyle name="계산 9" xfId="3511"/>
    <cellStyle name="고정소숫점" xfId="1195"/>
    <cellStyle name="고정소숫점 2" xfId="3512"/>
    <cellStyle name="고정출력1" xfId="1196"/>
    <cellStyle name="고정출력1 2" xfId="3513"/>
    <cellStyle name="고정출력2" xfId="1197"/>
    <cellStyle name="고정출력2 2" xfId="3514"/>
    <cellStyle name="과정별배정" xfId="1198"/>
    <cellStyle name="과정별배정 2" xfId="3515"/>
    <cellStyle name="咬訌裝?INCOM1" xfId="7076"/>
    <cellStyle name="咬訌裝?INCOM10" xfId="7077"/>
    <cellStyle name="咬訌裝?INCOM2" xfId="7078"/>
    <cellStyle name="咬訌裝?INCOM3" xfId="7079"/>
    <cellStyle name="咬訌裝?INCOM4" xfId="7080"/>
    <cellStyle name="咬訌裝?INCOM5" xfId="7081"/>
    <cellStyle name="咬訌裝?INCOM6" xfId="7082"/>
    <cellStyle name="咬訌裝?INCOM7" xfId="7083"/>
    <cellStyle name="咬訌裝?INCOM8" xfId="7084"/>
    <cellStyle name="咬訌裝?INCOM9" xfId="7085"/>
    <cellStyle name="咬訌裝?PRIB11" xfId="7086"/>
    <cellStyle name="나쁨 10" xfId="3516"/>
    <cellStyle name="나쁨 11" xfId="6155"/>
    <cellStyle name="나쁨 11 2" xfId="6156"/>
    <cellStyle name="나쁨 11 3" xfId="6157"/>
    <cellStyle name="나쁨 11 4" xfId="6158"/>
    <cellStyle name="나쁨 11 5" xfId="6159"/>
    <cellStyle name="나쁨 11 6" xfId="6160"/>
    <cellStyle name="나쁨 11 7" xfId="6161"/>
    <cellStyle name="나쁨 12" xfId="6162"/>
    <cellStyle name="나쁨 13" xfId="6163"/>
    <cellStyle name="나쁨 14" xfId="6164"/>
    <cellStyle name="나쁨 15" xfId="6165"/>
    <cellStyle name="나쁨 16" xfId="6166"/>
    <cellStyle name="나쁨 17" xfId="6167"/>
    <cellStyle name="나쁨 18" xfId="6168"/>
    <cellStyle name="나쁨 19" xfId="6169"/>
    <cellStyle name="나쁨 2" xfId="1199"/>
    <cellStyle name="나쁨 2 2" xfId="1200"/>
    <cellStyle name="나쁨 2 2 2" xfId="1201"/>
    <cellStyle name="나쁨 2 2 2 2" xfId="6170"/>
    <cellStyle name="나쁨 2 2 2 2 2" xfId="6171"/>
    <cellStyle name="나쁨 2 2 2 2 2 2" xfId="6172"/>
    <cellStyle name="나쁨 2 2 2 2 2 2 2" xfId="6173"/>
    <cellStyle name="나쁨 2 2 2 2 2 2 2 2" xfId="6174"/>
    <cellStyle name="나쁨 2 2 2 2 2 2 2 3" xfId="6175"/>
    <cellStyle name="나쁨 2 2 2 2 2 2 3" xfId="6176"/>
    <cellStyle name="나쁨 2 2 2 2 2 3" xfId="6177"/>
    <cellStyle name="나쁨 2 2 2 2 3" xfId="6178"/>
    <cellStyle name="나쁨 2 2 2 2 4" xfId="6179"/>
    <cellStyle name="나쁨 2 2 2 3" xfId="6180"/>
    <cellStyle name="나쁨 2 2 2 4" xfId="6181"/>
    <cellStyle name="나쁨 2 2 2 5" xfId="3519"/>
    <cellStyle name="나쁨 2 2 3" xfId="1202"/>
    <cellStyle name="나쁨 2 2 3 2" xfId="3520"/>
    <cellStyle name="나쁨 2 2 4" xfId="1203"/>
    <cellStyle name="나쁨 2 2 4 2" xfId="6182"/>
    <cellStyle name="나쁨 2 2 5" xfId="6183"/>
    <cellStyle name="나쁨 2 2 6" xfId="6184"/>
    <cellStyle name="나쁨 2 2 7" xfId="3518"/>
    <cellStyle name="나쁨 2 3" xfId="1204"/>
    <cellStyle name="나쁨 2 3 2" xfId="6185"/>
    <cellStyle name="나쁨 2 3 3" xfId="6186"/>
    <cellStyle name="나쁨 2 3 4" xfId="3521"/>
    <cellStyle name="나쁨 2 4" xfId="1205"/>
    <cellStyle name="나쁨 2 4 2" xfId="7087"/>
    <cellStyle name="나쁨 2 4 3" xfId="3522"/>
    <cellStyle name="나쁨 2 5" xfId="1206"/>
    <cellStyle name="나쁨 2 5 2" xfId="6187"/>
    <cellStyle name="나쁨 2 6" xfId="3517"/>
    <cellStyle name="나쁨 2_1) 도로시설물" xfId="1207"/>
    <cellStyle name="나쁨 20" xfId="6188"/>
    <cellStyle name="나쁨 21" xfId="6189"/>
    <cellStyle name="나쁨 22" xfId="6190"/>
    <cellStyle name="나쁨 23" xfId="6191"/>
    <cellStyle name="나쁨 24" xfId="6192"/>
    <cellStyle name="나쁨 25" xfId="6193"/>
    <cellStyle name="나쁨 26" xfId="6194"/>
    <cellStyle name="나쁨 27" xfId="6195"/>
    <cellStyle name="나쁨 28" xfId="6196"/>
    <cellStyle name="나쁨 3" xfId="1208"/>
    <cellStyle name="나쁨 3 2" xfId="1209"/>
    <cellStyle name="나쁨 3 2 2" xfId="3525"/>
    <cellStyle name="나쁨 3 2 3" xfId="3524"/>
    <cellStyle name="나쁨 3 3" xfId="1210"/>
    <cellStyle name="나쁨 3 3 2" xfId="3526"/>
    <cellStyle name="나쁨 3 4" xfId="1211"/>
    <cellStyle name="나쁨 3 4 2" xfId="7088"/>
    <cellStyle name="나쁨 3 5" xfId="3523"/>
    <cellStyle name="나쁨 4" xfId="3527"/>
    <cellStyle name="나쁨 4 2" xfId="3528"/>
    <cellStyle name="나쁨 4 3" xfId="3529"/>
    <cellStyle name="나쁨 5" xfId="3530"/>
    <cellStyle name="나쁨 5 2" xfId="3531"/>
    <cellStyle name="나쁨 6" xfId="3532"/>
    <cellStyle name="나쁨 6 10" xfId="6197"/>
    <cellStyle name="나쁨 6 2" xfId="6198"/>
    <cellStyle name="나쁨 6 3" xfId="6199"/>
    <cellStyle name="나쁨 6 4" xfId="6200"/>
    <cellStyle name="나쁨 6 5" xfId="6201"/>
    <cellStyle name="나쁨 6 6" xfId="6202"/>
    <cellStyle name="나쁨 6 7" xfId="6203"/>
    <cellStyle name="나쁨 6 8" xfId="6204"/>
    <cellStyle name="나쁨 6 9" xfId="6205"/>
    <cellStyle name="나쁨 7" xfId="3533"/>
    <cellStyle name="나쁨 7 2" xfId="6206"/>
    <cellStyle name="나쁨 8" xfId="3534"/>
    <cellStyle name="나쁨 8 2" xfId="6207"/>
    <cellStyle name="나쁨 9" xfId="3535"/>
    <cellStyle name="날짜" xfId="1212"/>
    <cellStyle name="날짜 2" xfId="3536"/>
    <cellStyle name="달러" xfId="1213"/>
    <cellStyle name="달러 2" xfId="3537"/>
    <cellStyle name="똿뗦먛귟 [0.00]_NT Server " xfId="1214"/>
    <cellStyle name="똿뗦먛귟_NT Server " xfId="1215"/>
    <cellStyle name="메모 10" xfId="1216"/>
    <cellStyle name="메모 10 2" xfId="1217"/>
    <cellStyle name="메모 10 2 2" xfId="1218"/>
    <cellStyle name="메모 10 3" xfId="1219"/>
    <cellStyle name="메모 10 3 2" xfId="1220"/>
    <cellStyle name="메모 10 4" xfId="1221"/>
    <cellStyle name="메모 10 4 2" xfId="1222"/>
    <cellStyle name="메모 10 5" xfId="1223"/>
    <cellStyle name="메모 10 6" xfId="3538"/>
    <cellStyle name="메모 11" xfId="1224"/>
    <cellStyle name="메모 11 2" xfId="1225"/>
    <cellStyle name="메모 11 2 2" xfId="1226"/>
    <cellStyle name="메모 11 3" xfId="1227"/>
    <cellStyle name="메모 11 3 2" xfId="1228"/>
    <cellStyle name="메모 11 4" xfId="1229"/>
    <cellStyle name="메모 11 4 2" xfId="1230"/>
    <cellStyle name="메모 11 5" xfId="1231"/>
    <cellStyle name="메모 11 6" xfId="3539"/>
    <cellStyle name="메모 12" xfId="3540"/>
    <cellStyle name="메모 12 2" xfId="3541"/>
    <cellStyle name="메모 12 3" xfId="3542"/>
    <cellStyle name="메모 13" xfId="3543"/>
    <cellStyle name="메모 13 2" xfId="3544"/>
    <cellStyle name="메모 13 3" xfId="3545"/>
    <cellStyle name="메모 13 4" xfId="6208"/>
    <cellStyle name="메모 13 5" xfId="6209"/>
    <cellStyle name="메모 13 6" xfId="6210"/>
    <cellStyle name="메모 13 7" xfId="6211"/>
    <cellStyle name="메모 13 8" xfId="6212"/>
    <cellStyle name="메모 14" xfId="3546"/>
    <cellStyle name="메모 14 2" xfId="3547"/>
    <cellStyle name="메모 14 3" xfId="3548"/>
    <cellStyle name="메모 15" xfId="3549"/>
    <cellStyle name="메모 15 2" xfId="3550"/>
    <cellStyle name="메모 15 3" xfId="3551"/>
    <cellStyle name="메모 16" xfId="3552"/>
    <cellStyle name="메모 16 2" xfId="3553"/>
    <cellStyle name="메모 16 3" xfId="3554"/>
    <cellStyle name="메모 17" xfId="3555"/>
    <cellStyle name="메모 17 2" xfId="3556"/>
    <cellStyle name="메모 17 3" xfId="3557"/>
    <cellStyle name="메모 18" xfId="3558"/>
    <cellStyle name="메모 18 2" xfId="3559"/>
    <cellStyle name="메모 18 3" xfId="3560"/>
    <cellStyle name="메모 19" xfId="3561"/>
    <cellStyle name="메모 19 2" xfId="3562"/>
    <cellStyle name="메모 19 3" xfId="3563"/>
    <cellStyle name="메모 2" xfId="1232"/>
    <cellStyle name="메모 2 10" xfId="1233"/>
    <cellStyle name="메모 2 10 2" xfId="3564"/>
    <cellStyle name="메모 2 11" xfId="1234"/>
    <cellStyle name="메모 2 11 2" xfId="1235"/>
    <cellStyle name="메모 2 11 3" xfId="3565"/>
    <cellStyle name="메모 2 12" xfId="1236"/>
    <cellStyle name="메모 2 2" xfId="1237"/>
    <cellStyle name="메모 2 2 2" xfId="1238"/>
    <cellStyle name="메모 2 2 2 2" xfId="3566"/>
    <cellStyle name="메모 2 2 2 3" xfId="6213"/>
    <cellStyle name="메모 2 2 2 4" xfId="6214"/>
    <cellStyle name="메모 2 2 2 5" xfId="6215"/>
    <cellStyle name="메모 2 2 3" xfId="1239"/>
    <cellStyle name="메모 2 2 3 2" xfId="1240"/>
    <cellStyle name="메모 2 2 3 3" xfId="1241"/>
    <cellStyle name="메모 2 2 3 3 2" xfId="1242"/>
    <cellStyle name="메모 2 2 3 4" xfId="1243"/>
    <cellStyle name="메모 2 2 3 5" xfId="3567"/>
    <cellStyle name="메모 2 2 4" xfId="1244"/>
    <cellStyle name="메모 2 2 4 2" xfId="1245"/>
    <cellStyle name="메모 2 2 4 3" xfId="1246"/>
    <cellStyle name="메모 2 2 4 4" xfId="3568"/>
    <cellStyle name="메모 2 2 5" xfId="1247"/>
    <cellStyle name="메모 2 2 5 2" xfId="6216"/>
    <cellStyle name="메모 2 2 6" xfId="6217"/>
    <cellStyle name="메모 2 2 7" xfId="6218"/>
    <cellStyle name="메모 2 2 8" xfId="6219"/>
    <cellStyle name="메모 2 2_1) 도로시설물" xfId="1248"/>
    <cellStyle name="메모 2 3" xfId="1249"/>
    <cellStyle name="메모 2 3 2" xfId="1250"/>
    <cellStyle name="메모 2 3 2 2" xfId="1251"/>
    <cellStyle name="메모 2 3 2 3" xfId="1252"/>
    <cellStyle name="메모 2 3 2 3 2" xfId="1253"/>
    <cellStyle name="메모 2 3 2 4" xfId="1254"/>
    <cellStyle name="메모 2 3 2 5" xfId="3570"/>
    <cellStyle name="메모 2 3 3" xfId="1255"/>
    <cellStyle name="메모 2 3 3 2" xfId="1256"/>
    <cellStyle name="메모 2 3 3 3" xfId="6220"/>
    <cellStyle name="메모 2 3 4" xfId="1257"/>
    <cellStyle name="메모 2 3 4 2" xfId="1258"/>
    <cellStyle name="메모 2 3 4 3" xfId="6221"/>
    <cellStyle name="메모 2 3 5" xfId="1259"/>
    <cellStyle name="메모 2 3 5 2" xfId="1260"/>
    <cellStyle name="메모 2 3 6" xfId="3569"/>
    <cellStyle name="메모 2 4" xfId="1261"/>
    <cellStyle name="메모 2 4 2" xfId="1262"/>
    <cellStyle name="메모 2 4 2 2" xfId="7089"/>
    <cellStyle name="메모 2 4 3" xfId="3571"/>
    <cellStyle name="메모 2 5" xfId="1263"/>
    <cellStyle name="메모 2 5 2" xfId="3572"/>
    <cellStyle name="메모 2 6" xfId="1264"/>
    <cellStyle name="메모 2 6 2" xfId="3573"/>
    <cellStyle name="메모 2 7" xfId="1265"/>
    <cellStyle name="메모 2 7 2" xfId="3574"/>
    <cellStyle name="메모 2 8" xfId="1266"/>
    <cellStyle name="메모 2 8 2" xfId="3575"/>
    <cellStyle name="메모 2 9" xfId="1267"/>
    <cellStyle name="메모 2 9 2" xfId="3576"/>
    <cellStyle name="메모 2_1) 도로시설물" xfId="1268"/>
    <cellStyle name="메모 20" xfId="3577"/>
    <cellStyle name="메모 20 2" xfId="3578"/>
    <cellStyle name="메모 20 3" xfId="3579"/>
    <cellStyle name="메모 21" xfId="3580"/>
    <cellStyle name="메모 21 2" xfId="3581"/>
    <cellStyle name="메모 21 3" xfId="3582"/>
    <cellStyle name="메모 22" xfId="3583"/>
    <cellStyle name="메모 22 2" xfId="3584"/>
    <cellStyle name="메모 22 3" xfId="3585"/>
    <cellStyle name="메모 23" xfId="3586"/>
    <cellStyle name="메모 23 2" xfId="3587"/>
    <cellStyle name="메모 23 3" xfId="3588"/>
    <cellStyle name="메모 24" xfId="3589"/>
    <cellStyle name="메모 24 2" xfId="3590"/>
    <cellStyle name="메모 24 3" xfId="3591"/>
    <cellStyle name="메모 25" xfId="3592"/>
    <cellStyle name="메모 25 2" xfId="3593"/>
    <cellStyle name="메모 25 3" xfId="3594"/>
    <cellStyle name="메모 26" xfId="3595"/>
    <cellStyle name="메모 26 2" xfId="3596"/>
    <cellStyle name="메모 27" xfId="3597"/>
    <cellStyle name="메모 27 2" xfId="3598"/>
    <cellStyle name="메모 28" xfId="3599"/>
    <cellStyle name="메모 29" xfId="3600"/>
    <cellStyle name="메모 3" xfId="1269"/>
    <cellStyle name="메모 3 2" xfId="1270"/>
    <cellStyle name="메모 3 2 2" xfId="3601"/>
    <cellStyle name="메모 3 2 3" xfId="3602"/>
    <cellStyle name="메모 3 3" xfId="1271"/>
    <cellStyle name="메모 3 3 2" xfId="1272"/>
    <cellStyle name="메모 3 3 3" xfId="1273"/>
    <cellStyle name="메모 3 3 3 2" xfId="1274"/>
    <cellStyle name="메모 3 3 4" xfId="1275"/>
    <cellStyle name="메모 3 4" xfId="1276"/>
    <cellStyle name="메모 3 4 2" xfId="1277"/>
    <cellStyle name="메모 3 4 3" xfId="1278"/>
    <cellStyle name="메모 3 5" xfId="1279"/>
    <cellStyle name="메모 3 5 2" xfId="3603"/>
    <cellStyle name="메모 3 6" xfId="3604"/>
    <cellStyle name="메모 3 7" xfId="6222"/>
    <cellStyle name="메모 3 8" xfId="6223"/>
    <cellStyle name="메모 3_1) 도로시설물" xfId="1280"/>
    <cellStyle name="메모 30" xfId="3605"/>
    <cellStyle name="메모 31" xfId="3606"/>
    <cellStyle name="메모 32" xfId="3607"/>
    <cellStyle name="메모 33" xfId="3608"/>
    <cellStyle name="메모 34" xfId="3609"/>
    <cellStyle name="메모 35" xfId="3610"/>
    <cellStyle name="메모 36" xfId="3611"/>
    <cellStyle name="메모 37" xfId="3612"/>
    <cellStyle name="메모 38" xfId="3613"/>
    <cellStyle name="메모 39" xfId="3614"/>
    <cellStyle name="메모 4" xfId="1281"/>
    <cellStyle name="메모 4 2" xfId="1282"/>
    <cellStyle name="메모 4 2 2" xfId="1283"/>
    <cellStyle name="메모 4 2 2 2" xfId="3616"/>
    <cellStyle name="메모 4 2 3" xfId="6224"/>
    <cellStyle name="메모 4 2 4" xfId="6225"/>
    <cellStyle name="메모 4 3" xfId="1284"/>
    <cellStyle name="메모 4 3 2" xfId="1285"/>
    <cellStyle name="메모 4 4" xfId="1286"/>
    <cellStyle name="메모 4 4 2" xfId="1287"/>
    <cellStyle name="메모 4 5" xfId="1288"/>
    <cellStyle name="메모 4 5 2" xfId="3617"/>
    <cellStyle name="메모 4 6" xfId="3618"/>
    <cellStyle name="메모 4 7" xfId="3615"/>
    <cellStyle name="메모 40" xfId="3619"/>
    <cellStyle name="메모 41" xfId="3620"/>
    <cellStyle name="메모 42" xfId="3621"/>
    <cellStyle name="메모 43" xfId="3622"/>
    <cellStyle name="메모 44" xfId="3623"/>
    <cellStyle name="메모 45" xfId="3624"/>
    <cellStyle name="메모 46" xfId="3625"/>
    <cellStyle name="메모 47" xfId="3626"/>
    <cellStyle name="메모 48" xfId="3627"/>
    <cellStyle name="메모 49" xfId="3628"/>
    <cellStyle name="메모 5" xfId="1289"/>
    <cellStyle name="메모 5 2" xfId="1290"/>
    <cellStyle name="메모 5 2 2" xfId="1291"/>
    <cellStyle name="메모 5 3" xfId="1292"/>
    <cellStyle name="메모 5 3 2" xfId="1293"/>
    <cellStyle name="메모 5 4" xfId="1294"/>
    <cellStyle name="메모 5 4 2" xfId="1295"/>
    <cellStyle name="메모 5 5" xfId="1296"/>
    <cellStyle name="메모 5 5 2" xfId="3630"/>
    <cellStyle name="메모 5 6" xfId="3631"/>
    <cellStyle name="메모 5 7" xfId="3629"/>
    <cellStyle name="메모 50" xfId="3632"/>
    <cellStyle name="메모 51" xfId="3633"/>
    <cellStyle name="메모 52" xfId="3634"/>
    <cellStyle name="메모 53" xfId="3635"/>
    <cellStyle name="메모 54" xfId="3636"/>
    <cellStyle name="메모 55" xfId="3637"/>
    <cellStyle name="메모 56" xfId="3638"/>
    <cellStyle name="메모 57" xfId="3639"/>
    <cellStyle name="메모 58" xfId="3640"/>
    <cellStyle name="메모 59" xfId="3641"/>
    <cellStyle name="메모 6" xfId="1297"/>
    <cellStyle name="메모 6 2" xfId="1298"/>
    <cellStyle name="메모 6 2 2" xfId="1299"/>
    <cellStyle name="메모 6 3" xfId="1300"/>
    <cellStyle name="메모 6 3 2" xfId="1301"/>
    <cellStyle name="메모 6 4" xfId="1302"/>
    <cellStyle name="메모 6 4 2" xfId="1303"/>
    <cellStyle name="메모 6 4 2 2" xfId="3643"/>
    <cellStyle name="메모 6 5" xfId="1304"/>
    <cellStyle name="메모 6 5 2" xfId="3644"/>
    <cellStyle name="메모 6 6" xfId="3642"/>
    <cellStyle name="메모 60" xfId="3645"/>
    <cellStyle name="메모 61" xfId="3646"/>
    <cellStyle name="메모 62" xfId="3647"/>
    <cellStyle name="메모 63" xfId="3648"/>
    <cellStyle name="메모 64" xfId="3649"/>
    <cellStyle name="메모 65" xfId="3650"/>
    <cellStyle name="메모 66" xfId="3651"/>
    <cellStyle name="메모 67" xfId="3652"/>
    <cellStyle name="메모 68" xfId="3653"/>
    <cellStyle name="메모 69" xfId="3654"/>
    <cellStyle name="메모 7" xfId="1305"/>
    <cellStyle name="메모 7 2" xfId="1306"/>
    <cellStyle name="메모 7 2 2" xfId="1307"/>
    <cellStyle name="메모 7 3" xfId="1308"/>
    <cellStyle name="메모 7 3 2" xfId="1309"/>
    <cellStyle name="메모 7 4" xfId="1310"/>
    <cellStyle name="메모 7 4 2" xfId="1311"/>
    <cellStyle name="메모 7 5" xfId="1312"/>
    <cellStyle name="메모 7 6" xfId="3655"/>
    <cellStyle name="메모 70" xfId="3656"/>
    <cellStyle name="메모 71" xfId="3657"/>
    <cellStyle name="메모 72" xfId="3658"/>
    <cellStyle name="메모 73" xfId="3659"/>
    <cellStyle name="메모 74" xfId="3660"/>
    <cellStyle name="메모 75" xfId="3661"/>
    <cellStyle name="메모 76" xfId="3662"/>
    <cellStyle name="메모 77" xfId="3663"/>
    <cellStyle name="메모 78" xfId="3664"/>
    <cellStyle name="메모 79" xfId="3665"/>
    <cellStyle name="메모 8" xfId="1313"/>
    <cellStyle name="메모 8 10" xfId="6226"/>
    <cellStyle name="메모 8 11" xfId="6227"/>
    <cellStyle name="메모 8 12" xfId="3666"/>
    <cellStyle name="메모 8 2" xfId="1314"/>
    <cellStyle name="메모 8 2 2" xfId="1315"/>
    <cellStyle name="메모 8 3" xfId="1316"/>
    <cellStyle name="메모 8 3 2" xfId="1317"/>
    <cellStyle name="메모 8 4" xfId="1318"/>
    <cellStyle name="메모 8 4 2" xfId="1319"/>
    <cellStyle name="메모 8 5" xfId="1320"/>
    <cellStyle name="메모 8 5 2" xfId="6228"/>
    <cellStyle name="메모 8 6" xfId="6229"/>
    <cellStyle name="메모 8 7" xfId="6230"/>
    <cellStyle name="메모 8 8" xfId="6231"/>
    <cellStyle name="메모 8 9" xfId="6232"/>
    <cellStyle name="메모 80" xfId="3667"/>
    <cellStyle name="메모 81" xfId="3668"/>
    <cellStyle name="메모 82" xfId="3669"/>
    <cellStyle name="메모 83" xfId="3670"/>
    <cellStyle name="메모 84" xfId="3671"/>
    <cellStyle name="메모 85" xfId="3672"/>
    <cellStyle name="메모 86" xfId="3673"/>
    <cellStyle name="메모 87" xfId="3674"/>
    <cellStyle name="메모 88" xfId="3675"/>
    <cellStyle name="메모 89" xfId="3676"/>
    <cellStyle name="메모 9" xfId="1321"/>
    <cellStyle name="메모 9 2" xfId="1322"/>
    <cellStyle name="메모 9 2 2" xfId="1323"/>
    <cellStyle name="메모 9 3" xfId="1324"/>
    <cellStyle name="메모 9 3 2" xfId="1325"/>
    <cellStyle name="메모 9 4" xfId="1326"/>
    <cellStyle name="메모 9 4 2" xfId="1327"/>
    <cellStyle name="메모 9 5" xfId="1328"/>
    <cellStyle name="메모 9 6" xfId="3677"/>
    <cellStyle name="메모 90" xfId="3678"/>
    <cellStyle name="메모 91" xfId="3679"/>
    <cellStyle name="믅됞 [0.00]_NT Server " xfId="1329"/>
    <cellStyle name="믅됞_NT Server " xfId="1330"/>
    <cellStyle name="백분율 2" xfId="1331"/>
    <cellStyle name="백분율 2 2" xfId="1332"/>
    <cellStyle name="백분율 2 2 2" xfId="3680"/>
    <cellStyle name="백분율 2 3" xfId="3681"/>
    <cellStyle name="백분율 2 4" xfId="6233"/>
    <cellStyle name="백분율 3" xfId="1333"/>
    <cellStyle name="백분율 3 2" xfId="3682"/>
    <cellStyle name="백분율 3 2 2" xfId="7090"/>
    <cellStyle name="백분율 3 2 3" xfId="7091"/>
    <cellStyle name="백분율 3 2 4" xfId="7092"/>
    <cellStyle name="백분율 3 3" xfId="6234"/>
    <cellStyle name="백분율 3 4" xfId="7093"/>
    <cellStyle name="백분율 4" xfId="3683"/>
    <cellStyle name="백분율 4 2" xfId="7094"/>
    <cellStyle name="백분율 4 3" xfId="7095"/>
    <cellStyle name="백분율 4 4" xfId="7096"/>
    <cellStyle name="백분율 5" xfId="7097"/>
    <cellStyle name="백분율 6" xfId="7098"/>
    <cellStyle name="보통 10" xfId="3684"/>
    <cellStyle name="보통 11" xfId="6235"/>
    <cellStyle name="보통 11 2" xfId="6236"/>
    <cellStyle name="보통 11 3" xfId="6237"/>
    <cellStyle name="보통 11 4" xfId="6238"/>
    <cellStyle name="보통 11 5" xfId="6239"/>
    <cellStyle name="보통 11 6" xfId="6240"/>
    <cellStyle name="보통 11 7" xfId="6241"/>
    <cellStyle name="보통 12" xfId="6242"/>
    <cellStyle name="보통 13" xfId="6243"/>
    <cellStyle name="보통 14" xfId="6244"/>
    <cellStyle name="보통 15" xfId="6245"/>
    <cellStyle name="보통 16" xfId="6246"/>
    <cellStyle name="보통 17" xfId="6247"/>
    <cellStyle name="보통 18" xfId="6248"/>
    <cellStyle name="보통 19" xfId="6249"/>
    <cellStyle name="보통 2" xfId="1334"/>
    <cellStyle name="보통 2 2" xfId="1335"/>
    <cellStyle name="보통 2 2 2" xfId="1336"/>
    <cellStyle name="보통 2 2 2 2" xfId="6250"/>
    <cellStyle name="보통 2 2 2 2 2" xfId="6251"/>
    <cellStyle name="보통 2 2 2 2 2 2" xfId="6252"/>
    <cellStyle name="보통 2 2 2 2 2 2 2" xfId="6253"/>
    <cellStyle name="보통 2 2 2 2 2 2 2 2" xfId="6254"/>
    <cellStyle name="보통 2 2 2 2 2 2 2 3" xfId="6255"/>
    <cellStyle name="보통 2 2 2 2 2 2 3" xfId="6256"/>
    <cellStyle name="보통 2 2 2 2 2 3" xfId="6257"/>
    <cellStyle name="보통 2 2 2 2 3" xfId="6258"/>
    <cellStyle name="보통 2 2 2 2 4" xfId="6259"/>
    <cellStyle name="보통 2 2 2 3" xfId="6260"/>
    <cellStyle name="보통 2 2 2 4" xfId="6261"/>
    <cellStyle name="보통 2 2 2 5" xfId="3687"/>
    <cellStyle name="보통 2 2 3" xfId="1337"/>
    <cellStyle name="보통 2 2 3 2" xfId="3688"/>
    <cellStyle name="보통 2 2 4" xfId="1338"/>
    <cellStyle name="보통 2 2 4 2" xfId="6262"/>
    <cellStyle name="보통 2 2 5" xfId="6263"/>
    <cellStyle name="보통 2 2 6" xfId="6264"/>
    <cellStyle name="보통 2 2 7" xfId="3686"/>
    <cellStyle name="보통 2 3" xfId="1339"/>
    <cellStyle name="보통 2 3 2" xfId="6265"/>
    <cellStyle name="보통 2 3 3" xfId="6266"/>
    <cellStyle name="보통 2 3 4" xfId="3689"/>
    <cellStyle name="보통 2 4" xfId="1340"/>
    <cellStyle name="보통 2 4 2" xfId="7099"/>
    <cellStyle name="보통 2 4 3" xfId="3690"/>
    <cellStyle name="보통 2 5" xfId="1341"/>
    <cellStyle name="보통 2 5 2" xfId="6267"/>
    <cellStyle name="보통 2 6" xfId="3685"/>
    <cellStyle name="보통 2_1) 도로시설물" xfId="1342"/>
    <cellStyle name="보통 20" xfId="6268"/>
    <cellStyle name="보통 21" xfId="6269"/>
    <cellStyle name="보통 22" xfId="6270"/>
    <cellStyle name="보통 23" xfId="6271"/>
    <cellStyle name="보통 24" xfId="6272"/>
    <cellStyle name="보통 25" xfId="6273"/>
    <cellStyle name="보통 26" xfId="6274"/>
    <cellStyle name="보통 27" xfId="6275"/>
    <cellStyle name="보통 28" xfId="6276"/>
    <cellStyle name="보통 3" xfId="1343"/>
    <cellStyle name="보통 3 2" xfId="1344"/>
    <cellStyle name="보통 3 2 2" xfId="3693"/>
    <cellStyle name="보통 3 2 3" xfId="3692"/>
    <cellStyle name="보통 3 3" xfId="1345"/>
    <cellStyle name="보통 3 3 2" xfId="3694"/>
    <cellStyle name="보통 3 4" xfId="1346"/>
    <cellStyle name="보통 3 4 2" xfId="7100"/>
    <cellStyle name="보통 3 5" xfId="3691"/>
    <cellStyle name="보통 4" xfId="3695"/>
    <cellStyle name="보통 4 2" xfId="3696"/>
    <cellStyle name="보통 4 3" xfId="3697"/>
    <cellStyle name="보통 5" xfId="3698"/>
    <cellStyle name="보통 5 2" xfId="3699"/>
    <cellStyle name="보통 6" xfId="3700"/>
    <cellStyle name="보통 6 10" xfId="6277"/>
    <cellStyle name="보통 6 2" xfId="6278"/>
    <cellStyle name="보통 6 3" xfId="6279"/>
    <cellStyle name="보통 6 4" xfId="6280"/>
    <cellStyle name="보통 6 5" xfId="6281"/>
    <cellStyle name="보통 6 6" xfId="6282"/>
    <cellStyle name="보통 6 7" xfId="6283"/>
    <cellStyle name="보통 6 8" xfId="6284"/>
    <cellStyle name="보통 6 9" xfId="6285"/>
    <cellStyle name="보통 7" xfId="3701"/>
    <cellStyle name="보통 7 2" xfId="6286"/>
    <cellStyle name="보통 8" xfId="3702"/>
    <cellStyle name="보통 8 2" xfId="6287"/>
    <cellStyle name="보통 9" xfId="3703"/>
    <cellStyle name="뷭?_BOOKSHIP" xfId="7101"/>
    <cellStyle name="설명 텍스트 10" xfId="6288"/>
    <cellStyle name="설명 텍스트 11" xfId="6289"/>
    <cellStyle name="설명 텍스트 11 2" xfId="6290"/>
    <cellStyle name="설명 텍스트 11 3" xfId="6291"/>
    <cellStyle name="설명 텍스트 11 4" xfId="6292"/>
    <cellStyle name="설명 텍스트 11 5" xfId="6293"/>
    <cellStyle name="설명 텍스트 11 6" xfId="6294"/>
    <cellStyle name="설명 텍스트 11 7" xfId="6295"/>
    <cellStyle name="설명 텍스트 12" xfId="6296"/>
    <cellStyle name="설명 텍스트 13" xfId="6297"/>
    <cellStyle name="설명 텍스트 14" xfId="6298"/>
    <cellStyle name="설명 텍스트 15" xfId="6299"/>
    <cellStyle name="설명 텍스트 16" xfId="6300"/>
    <cellStyle name="설명 텍스트 17" xfId="6301"/>
    <cellStyle name="설명 텍스트 18" xfId="6302"/>
    <cellStyle name="설명 텍스트 19" xfId="6303"/>
    <cellStyle name="설명 텍스트 2" xfId="1347"/>
    <cellStyle name="설명 텍스트 2 2" xfId="1348"/>
    <cellStyle name="설명 텍스트 2 2 2" xfId="3704"/>
    <cellStyle name="설명 텍스트 2 2 2 2" xfId="6304"/>
    <cellStyle name="설명 텍스트 2 2 2 2 2" xfId="6305"/>
    <cellStyle name="설명 텍스트 2 2 2 2 2 2" xfId="6306"/>
    <cellStyle name="설명 텍스트 2 2 2 2 2 2 2" xfId="6307"/>
    <cellStyle name="설명 텍스트 2 2 2 2 2 2 2 2" xfId="6308"/>
    <cellStyle name="설명 텍스트 2 2 2 2 2 2 2 3" xfId="6309"/>
    <cellStyle name="설명 텍스트 2 2 2 2 2 2 3" xfId="6310"/>
    <cellStyle name="설명 텍스트 2 2 2 2 2 3" xfId="6311"/>
    <cellStyle name="설명 텍스트 2 2 2 2 3" xfId="6312"/>
    <cellStyle name="설명 텍스트 2 2 2 2 4" xfId="6313"/>
    <cellStyle name="설명 텍스트 2 2 2 3" xfId="6314"/>
    <cellStyle name="설명 텍스트 2 2 2 4" xfId="6315"/>
    <cellStyle name="설명 텍스트 2 2 3" xfId="3705"/>
    <cellStyle name="설명 텍스트 2 2 4" xfId="6316"/>
    <cellStyle name="설명 텍스트 2 2 5" xfId="6317"/>
    <cellStyle name="설명 텍스트 2 2 6" xfId="6318"/>
    <cellStyle name="설명 텍스트 2 3" xfId="3706"/>
    <cellStyle name="설명 텍스트 2 3 2" xfId="6319"/>
    <cellStyle name="설명 텍스트 2 3 3" xfId="6320"/>
    <cellStyle name="설명 텍스트 2 4" xfId="3707"/>
    <cellStyle name="설명 텍스트 2 4 2" xfId="7102"/>
    <cellStyle name="설명 텍스트 2 5" xfId="6321"/>
    <cellStyle name="설명 텍스트 20" xfId="6322"/>
    <cellStyle name="설명 텍스트 21" xfId="6323"/>
    <cellStyle name="설명 텍스트 22" xfId="6324"/>
    <cellStyle name="설명 텍스트 23" xfId="6325"/>
    <cellStyle name="설명 텍스트 24" xfId="6326"/>
    <cellStyle name="설명 텍스트 25" xfId="6327"/>
    <cellStyle name="설명 텍스트 26" xfId="6328"/>
    <cellStyle name="설명 텍스트 27" xfId="6329"/>
    <cellStyle name="설명 텍스트 28" xfId="6330"/>
    <cellStyle name="설명 텍스트 3" xfId="1349"/>
    <cellStyle name="설명 텍스트 3 2" xfId="3708"/>
    <cellStyle name="설명 텍스트 3 3" xfId="3709"/>
    <cellStyle name="설명 텍스트 4" xfId="3710"/>
    <cellStyle name="설명 텍스트 5" xfId="3711"/>
    <cellStyle name="설명 텍스트 6" xfId="3712"/>
    <cellStyle name="설명 텍스트 6 10" xfId="6331"/>
    <cellStyle name="설명 텍스트 6 2" xfId="6332"/>
    <cellStyle name="설명 텍스트 6 3" xfId="6333"/>
    <cellStyle name="설명 텍스트 6 4" xfId="6334"/>
    <cellStyle name="설명 텍스트 6 5" xfId="6335"/>
    <cellStyle name="설명 텍스트 6 6" xfId="6336"/>
    <cellStyle name="설명 텍스트 6 7" xfId="6337"/>
    <cellStyle name="설명 텍스트 6 8" xfId="6338"/>
    <cellStyle name="설명 텍스트 6 9" xfId="6339"/>
    <cellStyle name="설명 텍스트 7" xfId="6340"/>
    <cellStyle name="설명 텍스트 7 2" xfId="6341"/>
    <cellStyle name="설명 텍스트 8" xfId="6342"/>
    <cellStyle name="설명 텍스트 8 2" xfId="6343"/>
    <cellStyle name="설명 텍스트 9" xfId="6344"/>
    <cellStyle name="셀 확인 10" xfId="3713"/>
    <cellStyle name="셀 확인 11" xfId="6345"/>
    <cellStyle name="셀 확인 11 2" xfId="6346"/>
    <cellStyle name="셀 확인 11 3" xfId="6347"/>
    <cellStyle name="셀 확인 11 4" xfId="6348"/>
    <cellStyle name="셀 확인 11 5" xfId="6349"/>
    <cellStyle name="셀 확인 11 6" xfId="6350"/>
    <cellStyle name="셀 확인 11 7" xfId="6351"/>
    <cellStyle name="셀 확인 12" xfId="6352"/>
    <cellStyle name="셀 확인 13" xfId="6353"/>
    <cellStyle name="셀 확인 14" xfId="6354"/>
    <cellStyle name="셀 확인 15" xfId="6355"/>
    <cellStyle name="셀 확인 16" xfId="6356"/>
    <cellStyle name="셀 확인 17" xfId="6357"/>
    <cellStyle name="셀 확인 18" xfId="6358"/>
    <cellStyle name="셀 확인 19" xfId="6359"/>
    <cellStyle name="셀 확인 2" xfId="1350"/>
    <cellStyle name="셀 확인 2 2" xfId="1351"/>
    <cellStyle name="셀 확인 2 2 10" xfId="7103"/>
    <cellStyle name="셀 확인 2 2 11" xfId="7104"/>
    <cellStyle name="셀 확인 2 2 2" xfId="3714"/>
    <cellStyle name="셀 확인 2 2 2 10" xfId="7105"/>
    <cellStyle name="셀 확인 2 2 2 2" xfId="6360"/>
    <cellStyle name="셀 확인 2 2 2 2 2" xfId="6361"/>
    <cellStyle name="셀 확인 2 2 2 2 2 2" xfId="6362"/>
    <cellStyle name="셀 확인 2 2 2 2 2 2 2" xfId="6363"/>
    <cellStyle name="셀 확인 2 2 2 2 2 2 2 2" xfId="6364"/>
    <cellStyle name="셀 확인 2 2 2 2 2 2 2 3" xfId="6365"/>
    <cellStyle name="셀 확인 2 2 2 2 2 2 3" xfId="6366"/>
    <cellStyle name="셀 확인 2 2 2 2 2 3" xfId="6367"/>
    <cellStyle name="셀 확인 2 2 2 2 3" xfId="6368"/>
    <cellStyle name="셀 확인 2 2 2 2 4" xfId="6369"/>
    <cellStyle name="셀 확인 2 2 2 3" xfId="6370"/>
    <cellStyle name="셀 확인 2 2 2 3 2" xfId="7106"/>
    <cellStyle name="셀 확인 2 2 2 4" xfId="6371"/>
    <cellStyle name="셀 확인 2 2 2 4 2" xfId="7107"/>
    <cellStyle name="셀 확인 2 2 2 5" xfId="7108"/>
    <cellStyle name="셀 확인 2 2 2 5 2" xfId="7109"/>
    <cellStyle name="셀 확인 2 2 2 6" xfId="7110"/>
    <cellStyle name="셀 확인 2 2 2 6 2" xfId="7111"/>
    <cellStyle name="셀 확인 2 2 2 7" xfId="7112"/>
    <cellStyle name="셀 확인 2 2 2 7 2" xfId="7113"/>
    <cellStyle name="셀 확인 2 2 2 8" xfId="7114"/>
    <cellStyle name="셀 확인 2 2 2 8 2" xfId="7115"/>
    <cellStyle name="셀 확인 2 2 2 9" xfId="7116"/>
    <cellStyle name="셀 확인 2 2 3" xfId="3715"/>
    <cellStyle name="셀 확인 2 2 3 2" xfId="7117"/>
    <cellStyle name="셀 확인 2 2 3 3" xfId="7118"/>
    <cellStyle name="셀 확인 2 2 4" xfId="6372"/>
    <cellStyle name="셀 확인 2 2 4 2" xfId="7119"/>
    <cellStyle name="셀 확인 2 2 5" xfId="6373"/>
    <cellStyle name="셀 확인 2 2 5 2" xfId="7120"/>
    <cellStyle name="셀 확인 2 2 6" xfId="6374"/>
    <cellStyle name="셀 확인 2 2 6 2" xfId="7121"/>
    <cellStyle name="셀 확인 2 2 7" xfId="7122"/>
    <cellStyle name="셀 확인 2 2 7 2" xfId="7123"/>
    <cellStyle name="셀 확인 2 2 8" xfId="7124"/>
    <cellStyle name="셀 확인 2 2 8 2" xfId="7125"/>
    <cellStyle name="셀 확인 2 2 9" xfId="7126"/>
    <cellStyle name="셀 확인 2 2 9 2" xfId="7127"/>
    <cellStyle name="셀 확인 2 3" xfId="3716"/>
    <cellStyle name="셀 확인 2 3 10" xfId="7128"/>
    <cellStyle name="셀 확인 2 3 11" xfId="7129"/>
    <cellStyle name="셀 확인 2 3 2" xfId="6375"/>
    <cellStyle name="셀 확인 2 3 2 2" xfId="7130"/>
    <cellStyle name="셀 확인 2 3 2 2 2" xfId="7131"/>
    <cellStyle name="셀 확인 2 3 2 3" xfId="7132"/>
    <cellStyle name="셀 확인 2 3 2 3 2" xfId="7133"/>
    <cellStyle name="셀 확인 2 3 2 4" xfId="7134"/>
    <cellStyle name="셀 확인 2 3 2 4 2" xfId="7135"/>
    <cellStyle name="셀 확인 2 3 2 5" xfId="7136"/>
    <cellStyle name="셀 확인 2 3 2 5 2" xfId="7137"/>
    <cellStyle name="셀 확인 2 3 2 6" xfId="7138"/>
    <cellStyle name="셀 확인 2 3 2 6 2" xfId="7139"/>
    <cellStyle name="셀 확인 2 3 2 7" xfId="7140"/>
    <cellStyle name="셀 확인 2 3 2 7 2" xfId="7141"/>
    <cellStyle name="셀 확인 2 3 2 8" xfId="7142"/>
    <cellStyle name="셀 확인 2 3 2 8 2" xfId="7143"/>
    <cellStyle name="셀 확인 2 3 2 9" xfId="7144"/>
    <cellStyle name="셀 확인 2 3 3" xfId="6376"/>
    <cellStyle name="셀 확인 2 3 3 2" xfId="7145"/>
    <cellStyle name="셀 확인 2 3 4" xfId="7146"/>
    <cellStyle name="셀 확인 2 3 4 2" xfId="7147"/>
    <cellStyle name="셀 확인 2 3 5" xfId="7148"/>
    <cellStyle name="셀 확인 2 3 5 2" xfId="7149"/>
    <cellStyle name="셀 확인 2 3 6" xfId="7150"/>
    <cellStyle name="셀 확인 2 3 6 2" xfId="7151"/>
    <cellStyle name="셀 확인 2 3 7" xfId="7152"/>
    <cellStyle name="셀 확인 2 3 7 2" xfId="7153"/>
    <cellStyle name="셀 확인 2 3 8" xfId="7154"/>
    <cellStyle name="셀 확인 2 3 8 2" xfId="7155"/>
    <cellStyle name="셀 확인 2 3 9" xfId="7156"/>
    <cellStyle name="셀 확인 2 3 9 2" xfId="7157"/>
    <cellStyle name="셀 확인 2 4" xfId="3717"/>
    <cellStyle name="셀 확인 2 4 10" xfId="7158"/>
    <cellStyle name="셀 확인 2 4 11" xfId="7159"/>
    <cellStyle name="셀 확인 2 4 2" xfId="7160"/>
    <cellStyle name="셀 확인 2 4 2 2" xfId="7161"/>
    <cellStyle name="셀 확인 2 4 3" xfId="7162"/>
    <cellStyle name="셀 확인 2 4 3 2" xfId="7163"/>
    <cellStyle name="셀 확인 2 4 4" xfId="7164"/>
    <cellStyle name="셀 확인 2 4 4 2" xfId="7165"/>
    <cellStyle name="셀 확인 2 4 5" xfId="7166"/>
    <cellStyle name="셀 확인 2 4 5 2" xfId="7167"/>
    <cellStyle name="셀 확인 2 4 6" xfId="7168"/>
    <cellStyle name="셀 확인 2 4 6 2" xfId="7169"/>
    <cellStyle name="셀 확인 2 4 7" xfId="7170"/>
    <cellStyle name="셀 확인 2 4 7 2" xfId="7171"/>
    <cellStyle name="셀 확인 2 4 8" xfId="7172"/>
    <cellStyle name="셀 확인 2 4 8 2" xfId="7173"/>
    <cellStyle name="셀 확인 2 4 9" xfId="7174"/>
    <cellStyle name="셀 확인 2 5" xfId="6377"/>
    <cellStyle name="셀 확인 2 5 2" xfId="7175"/>
    <cellStyle name="셀 확인 2 5 2 2" xfId="7176"/>
    <cellStyle name="셀 확인 2 5 3" xfId="7177"/>
    <cellStyle name="셀 확인 2 5 3 2" xfId="7178"/>
    <cellStyle name="셀 확인 2 5 4" xfId="7179"/>
    <cellStyle name="셀 확인 2 5 4 2" xfId="7180"/>
    <cellStyle name="셀 확인 2 5 5" xfId="7181"/>
    <cellStyle name="셀 확인 2 5 5 2" xfId="7182"/>
    <cellStyle name="셀 확인 2 5 6" xfId="7183"/>
    <cellStyle name="셀 확인 2 5 6 2" xfId="7184"/>
    <cellStyle name="셀 확인 2 5 7" xfId="7185"/>
    <cellStyle name="셀 확인 2 5 7 2" xfId="7186"/>
    <cellStyle name="셀 확인 2 5 8" xfId="7187"/>
    <cellStyle name="셀 확인 2 5 8 2" xfId="7188"/>
    <cellStyle name="셀 확인 2 5 9" xfId="7189"/>
    <cellStyle name="셀 확인 2_1) 도로시설물" xfId="1352"/>
    <cellStyle name="셀 확인 20" xfId="6378"/>
    <cellStyle name="셀 확인 21" xfId="6379"/>
    <cellStyle name="셀 확인 22" xfId="6380"/>
    <cellStyle name="셀 확인 23" xfId="6381"/>
    <cellStyle name="셀 확인 24" xfId="6382"/>
    <cellStyle name="셀 확인 25" xfId="6383"/>
    <cellStyle name="셀 확인 26" xfId="6384"/>
    <cellStyle name="셀 확인 27" xfId="6385"/>
    <cellStyle name="셀 확인 28" xfId="6386"/>
    <cellStyle name="셀 확인 3" xfId="1353"/>
    <cellStyle name="셀 확인 3 10" xfId="7190"/>
    <cellStyle name="셀 확인 3 11" xfId="7191"/>
    <cellStyle name="셀 확인 3 2" xfId="3718"/>
    <cellStyle name="셀 확인 3 2 10" xfId="7192"/>
    <cellStyle name="셀 확인 3 2 2" xfId="3719"/>
    <cellStyle name="셀 확인 3 2 2 2" xfId="7193"/>
    <cellStyle name="셀 확인 3 2 2 3" xfId="7194"/>
    <cellStyle name="셀 확인 3 2 3" xfId="7195"/>
    <cellStyle name="셀 확인 3 2 3 2" xfId="7196"/>
    <cellStyle name="셀 확인 3 2 4" xfId="7197"/>
    <cellStyle name="셀 확인 3 2 4 2" xfId="7198"/>
    <cellStyle name="셀 확인 3 2 5" xfId="7199"/>
    <cellStyle name="셀 확인 3 2 5 2" xfId="7200"/>
    <cellStyle name="셀 확인 3 2 6" xfId="7201"/>
    <cellStyle name="셀 확인 3 2 6 2" xfId="7202"/>
    <cellStyle name="셀 확인 3 2 7" xfId="7203"/>
    <cellStyle name="셀 확인 3 2 7 2" xfId="7204"/>
    <cellStyle name="셀 확인 3 2 8" xfId="7205"/>
    <cellStyle name="셀 확인 3 2 8 2" xfId="7206"/>
    <cellStyle name="셀 확인 3 2 9" xfId="7207"/>
    <cellStyle name="셀 확인 3 3" xfId="3720"/>
    <cellStyle name="셀 확인 3 3 2" xfId="7208"/>
    <cellStyle name="셀 확인 3 3 3" xfId="7209"/>
    <cellStyle name="셀 확인 3 4" xfId="7210"/>
    <cellStyle name="셀 확인 3 4 2" xfId="7211"/>
    <cellStyle name="셀 확인 3 5" xfId="7212"/>
    <cellStyle name="셀 확인 3 5 2" xfId="7213"/>
    <cellStyle name="셀 확인 3 6" xfId="7214"/>
    <cellStyle name="셀 확인 3 6 2" xfId="7215"/>
    <cellStyle name="셀 확인 3 7" xfId="7216"/>
    <cellStyle name="셀 확인 3 7 2" xfId="7217"/>
    <cellStyle name="셀 확인 3 8" xfId="7218"/>
    <cellStyle name="셀 확인 3 8 2" xfId="7219"/>
    <cellStyle name="셀 확인 3 9" xfId="7220"/>
    <cellStyle name="셀 확인 3 9 2" xfId="7221"/>
    <cellStyle name="셀 확인 4" xfId="3721"/>
    <cellStyle name="셀 확인 4 2" xfId="3722"/>
    <cellStyle name="셀 확인 4 3" xfId="3723"/>
    <cellStyle name="셀 확인 5" xfId="3724"/>
    <cellStyle name="셀 확인 5 2" xfId="3725"/>
    <cellStyle name="셀 확인 6" xfId="3726"/>
    <cellStyle name="셀 확인 6 10" xfId="6387"/>
    <cellStyle name="셀 확인 6 2" xfId="6388"/>
    <cellStyle name="셀 확인 6 3" xfId="6389"/>
    <cellStyle name="셀 확인 6 4" xfId="6390"/>
    <cellStyle name="셀 확인 6 5" xfId="6391"/>
    <cellStyle name="셀 확인 6 6" xfId="6392"/>
    <cellStyle name="셀 확인 6 7" xfId="6393"/>
    <cellStyle name="셀 확인 6 8" xfId="6394"/>
    <cellStyle name="셀 확인 6 9" xfId="6395"/>
    <cellStyle name="셀 확인 7" xfId="3727"/>
    <cellStyle name="셀 확인 7 2" xfId="6396"/>
    <cellStyle name="셀 확인 8" xfId="3728"/>
    <cellStyle name="셀 확인 8 2" xfId="6397"/>
    <cellStyle name="셀 확인 9" xfId="3729"/>
    <cellStyle name="숫자(R)" xfId="1354"/>
    <cellStyle name="숫자(R) 2" xfId="3730"/>
    <cellStyle name="쉼표 [0]" xfId="1" builtinId="6"/>
    <cellStyle name="쉼표 [0] 10" xfId="1355"/>
    <cellStyle name="쉼표 [0] 10 2" xfId="1356"/>
    <cellStyle name="쉼표 [0] 10 2 2" xfId="3731"/>
    <cellStyle name="쉼표 [0] 10 3" xfId="1357"/>
    <cellStyle name="쉼표 [0] 10 3 2" xfId="3732"/>
    <cellStyle name="쉼표 [0] 10 3 3" xfId="3733"/>
    <cellStyle name="쉼표 [0] 10 4" xfId="1358"/>
    <cellStyle name="쉼표 [0] 10 4 2" xfId="3734"/>
    <cellStyle name="쉼표 [0] 10 5" xfId="3735"/>
    <cellStyle name="쉼표 [0] 10 6" xfId="6398"/>
    <cellStyle name="쉼표 [0] 11" xfId="1359"/>
    <cellStyle name="쉼표 [0] 11 2" xfId="3736"/>
    <cellStyle name="쉼표 [0] 11 3" xfId="3737"/>
    <cellStyle name="쉼표 [0] 12" xfId="1360"/>
    <cellStyle name="쉼표 [0] 12 2" xfId="3738"/>
    <cellStyle name="쉼표 [0] 12 3" xfId="3739"/>
    <cellStyle name="쉼표 [0] 12 4" xfId="3740"/>
    <cellStyle name="쉼표 [0] 12 5" xfId="3741"/>
    <cellStyle name="쉼표 [0] 12 6" xfId="6399"/>
    <cellStyle name="쉼표 [0] 13" xfId="1361"/>
    <cellStyle name="쉼표 [0] 13 10" xfId="1362"/>
    <cellStyle name="쉼표 [0] 13 10 2" xfId="3742"/>
    <cellStyle name="쉼표 [0] 13 11" xfId="1363"/>
    <cellStyle name="쉼표 [0] 13 11 2" xfId="3743"/>
    <cellStyle name="쉼표 [0] 13 12" xfId="3744"/>
    <cellStyle name="쉼표 [0] 13 2" xfId="1364"/>
    <cellStyle name="쉼표 [0] 13 2 2" xfId="3745"/>
    <cellStyle name="쉼표 [0] 13 3" xfId="3746"/>
    <cellStyle name="쉼표 [0] 13 3 2" xfId="3747"/>
    <cellStyle name="쉼표 [0] 13 4" xfId="3748"/>
    <cellStyle name="쉼표 [0] 13 4 2" xfId="3749"/>
    <cellStyle name="쉼표 [0] 13 5" xfId="3750"/>
    <cellStyle name="쉼표 [0] 13 6" xfId="1365"/>
    <cellStyle name="쉼표 [0] 13 6 2" xfId="3751"/>
    <cellStyle name="쉼표 [0] 13 7" xfId="1366"/>
    <cellStyle name="쉼표 [0] 13 7 2" xfId="3752"/>
    <cellStyle name="쉼표 [0] 13 8" xfId="1367"/>
    <cellStyle name="쉼표 [0] 13 8 2" xfId="3753"/>
    <cellStyle name="쉼표 [0] 13 9" xfId="1368"/>
    <cellStyle name="쉼표 [0] 13 9 2" xfId="3754"/>
    <cellStyle name="쉼표 [0] 14" xfId="1369"/>
    <cellStyle name="쉼표 [0] 14 2" xfId="1370"/>
    <cellStyle name="쉼표 [0] 14 2 2" xfId="3755"/>
    <cellStyle name="쉼표 [0] 14 2 3" xfId="3756"/>
    <cellStyle name="쉼표 [0] 14 3" xfId="3757"/>
    <cellStyle name="쉼표 [0] 14 4" xfId="3758"/>
    <cellStyle name="쉼표 [0] 14 5" xfId="3759"/>
    <cellStyle name="쉼표 [0] 14 6" xfId="6400"/>
    <cellStyle name="쉼표 [0] 15" xfId="1371"/>
    <cellStyle name="쉼표 [0] 15 2" xfId="3760"/>
    <cellStyle name="쉼표 [0] 15 3" xfId="3761"/>
    <cellStyle name="쉼표 [0] 15 4" xfId="3762"/>
    <cellStyle name="쉼표 [0] 15 5" xfId="6401"/>
    <cellStyle name="쉼표 [0] 16" xfId="1372"/>
    <cellStyle name="쉼표 [0] 16 2" xfId="3763"/>
    <cellStyle name="쉼표 [0] 16 3" xfId="3764"/>
    <cellStyle name="쉼표 [0] 16 4" xfId="3765"/>
    <cellStyle name="쉼표 [0] 16 5" xfId="3766"/>
    <cellStyle name="쉼표 [0] 16 6" xfId="6402"/>
    <cellStyle name="쉼표 [0] 17" xfId="1373"/>
    <cellStyle name="쉼표 [0] 17 2" xfId="3767"/>
    <cellStyle name="쉼표 [0] 17 2 2" xfId="6403"/>
    <cellStyle name="쉼표 [0] 17 2 3" xfId="6404"/>
    <cellStyle name="쉼표 [0] 17 3" xfId="3768"/>
    <cellStyle name="쉼표 [0] 17 3 2" xfId="6405"/>
    <cellStyle name="쉼표 [0] 17 3 3" xfId="6406"/>
    <cellStyle name="쉼표 [0] 17 4" xfId="3769"/>
    <cellStyle name="쉼표 [0] 17 5" xfId="3770"/>
    <cellStyle name="쉼표 [0] 17 6" xfId="6407"/>
    <cellStyle name="쉼표 [0] 18" xfId="1374"/>
    <cellStyle name="쉼표 [0] 18 2" xfId="3771"/>
    <cellStyle name="쉼표 [0] 18 3" xfId="3772"/>
    <cellStyle name="쉼표 [0] 18 4" xfId="3773"/>
    <cellStyle name="쉼표 [0] 18 5" xfId="3774"/>
    <cellStyle name="쉼표 [0] 18 6" xfId="6408"/>
    <cellStyle name="쉼표 [0] 19" xfId="1375"/>
    <cellStyle name="쉼표 [0] 19 2" xfId="3775"/>
    <cellStyle name="쉼표 [0] 19 3" xfId="3776"/>
    <cellStyle name="쉼표 [0] 19 4" xfId="3777"/>
    <cellStyle name="쉼표 [0] 19 5" xfId="3778"/>
    <cellStyle name="쉼표 [0] 19 6" xfId="6409"/>
    <cellStyle name="쉼표 [0] 2" xfId="1376"/>
    <cellStyle name="쉼표 [0] 2 10" xfId="1377"/>
    <cellStyle name="쉼표 [0] 2 10 2" xfId="1378"/>
    <cellStyle name="쉼표 [0] 2 10 2 2" xfId="3780"/>
    <cellStyle name="쉼표 [0] 2 10 3" xfId="1379"/>
    <cellStyle name="쉼표 [0] 2 10 3 2" xfId="1380"/>
    <cellStyle name="쉼표 [0] 2 10 3 3" xfId="3781"/>
    <cellStyle name="쉼표 [0] 2 10 4" xfId="1381"/>
    <cellStyle name="쉼표 [0] 2 10 4 2" xfId="1382"/>
    <cellStyle name="쉼표 [0] 2 10 5" xfId="1383"/>
    <cellStyle name="쉼표 [0] 2 10 6" xfId="3779"/>
    <cellStyle name="쉼표 [0] 2 11" xfId="1384"/>
    <cellStyle name="쉼표 [0] 2 11 2" xfId="3783"/>
    <cellStyle name="쉼표 [0] 2 11 3" xfId="3782"/>
    <cellStyle name="쉼표 [0] 2 12" xfId="3784"/>
    <cellStyle name="쉼표 [0] 2 13" xfId="6410"/>
    <cellStyle name="쉼표 [0] 2 2" xfId="1385"/>
    <cellStyle name="쉼표 [0] 2 2 2" xfId="1386"/>
    <cellStyle name="쉼표 [0] 2 2 2 2" xfId="1387"/>
    <cellStyle name="쉼표 [0] 2 2 2 2 2" xfId="3785"/>
    <cellStyle name="쉼표 [0] 2 2 2 2 3" xfId="6411"/>
    <cellStyle name="쉼표 [0] 2 2 2 3" xfId="1388"/>
    <cellStyle name="쉼표 [0] 2 2 2 3 2" xfId="3786"/>
    <cellStyle name="쉼표 [0] 2 2 2 4" xfId="3787"/>
    <cellStyle name="쉼표 [0] 2 2 2 5" xfId="6412"/>
    <cellStyle name="쉼표 [0] 2 2 3" xfId="1389"/>
    <cellStyle name="쉼표 [0] 2 2 3 2" xfId="3788"/>
    <cellStyle name="쉼표 [0] 2 2 3 3" xfId="6413"/>
    <cellStyle name="쉼표 [0] 2 2 4" xfId="1390"/>
    <cellStyle name="쉼표 [0] 2 2 4 2" xfId="3789"/>
    <cellStyle name="쉼표 [0] 2 2 5" xfId="1391"/>
    <cellStyle name="쉼표 [0] 2 2 5 2" xfId="3790"/>
    <cellStyle name="쉼표 [0] 2 2 6" xfId="1392"/>
    <cellStyle name="쉼표 [0] 2 2 6 2" xfId="1393"/>
    <cellStyle name="쉼표 [0] 2 2 6 3" xfId="3791"/>
    <cellStyle name="쉼표 [0] 2 2 7" xfId="3792"/>
    <cellStyle name="쉼표 [0] 2 2 8" xfId="7222"/>
    <cellStyle name="쉼표 [0] 2 2_1) 도로시설물" xfId="1394"/>
    <cellStyle name="쉼표 [0] 2 3" xfId="1395"/>
    <cellStyle name="쉼표 [0] 2 3 2" xfId="1396"/>
    <cellStyle name="쉼표 [0] 2 3 2 2" xfId="3793"/>
    <cellStyle name="쉼표 [0] 2 3 3" xfId="1397"/>
    <cellStyle name="쉼표 [0] 2 3 3 2" xfId="3794"/>
    <cellStyle name="쉼표 [0] 2 3 4" xfId="3795"/>
    <cellStyle name="쉼표 [0] 2 3 5" xfId="7223"/>
    <cellStyle name="쉼표 [0] 2 3_1) 도로시설물" xfId="1398"/>
    <cellStyle name="쉼표 [0] 2 4" xfId="1399"/>
    <cellStyle name="쉼표 [0] 2 4 2" xfId="1400"/>
    <cellStyle name="쉼표 [0] 2 4 2 2" xfId="3796"/>
    <cellStyle name="쉼표 [0] 2 4 3" xfId="1401"/>
    <cellStyle name="쉼표 [0] 2 4 3 2" xfId="3797"/>
    <cellStyle name="쉼표 [0] 2 4 4" xfId="3798"/>
    <cellStyle name="쉼표 [0] 2 4 5" xfId="3799"/>
    <cellStyle name="쉼표 [0] 2 5" xfId="1402"/>
    <cellStyle name="쉼표 [0] 2 5 2" xfId="1403"/>
    <cellStyle name="쉼표 [0] 2 5 3" xfId="3800"/>
    <cellStyle name="쉼표 [0] 2 6" xfId="1404"/>
    <cellStyle name="쉼표 [0] 2 6 2" xfId="3801"/>
    <cellStyle name="쉼표 [0] 2 7" xfId="1405"/>
    <cellStyle name="쉼표 [0] 2 7 2" xfId="3802"/>
    <cellStyle name="쉼표 [0] 2 8" xfId="1406"/>
    <cellStyle name="쉼표 [0] 2 8 2" xfId="3803"/>
    <cellStyle name="쉼표 [0] 2 9" xfId="1407"/>
    <cellStyle name="쉼표 [0] 2 9 2" xfId="1408"/>
    <cellStyle name="쉼표 [0] 2 9 2 2" xfId="3805"/>
    <cellStyle name="쉼표 [0] 2 9 3" xfId="1409"/>
    <cellStyle name="쉼표 [0] 2 9 3 2" xfId="1410"/>
    <cellStyle name="쉼표 [0] 2 9 3 3" xfId="3806"/>
    <cellStyle name="쉼표 [0] 2 9 4" xfId="1411"/>
    <cellStyle name="쉼표 [0] 2 9 4 2" xfId="1412"/>
    <cellStyle name="쉼표 [0] 2 9 5" xfId="1413"/>
    <cellStyle name="쉼표 [0] 2 9 6" xfId="3804"/>
    <cellStyle name="쉼표 [0] 2_(완료)통계연보자료_사업체(출판인쇄기록매체등)이병우" xfId="1414"/>
    <cellStyle name="쉼표 [0] 20" xfId="1415"/>
    <cellStyle name="쉼표 [0] 20 2" xfId="3807"/>
    <cellStyle name="쉼표 [0] 20 3" xfId="3808"/>
    <cellStyle name="쉼표 [0] 20 4" xfId="3809"/>
    <cellStyle name="쉼표 [0] 20 5" xfId="3810"/>
    <cellStyle name="쉼표 [0] 21" xfId="1416"/>
    <cellStyle name="쉼표 [0] 21 2" xfId="3811"/>
    <cellStyle name="쉼표 [0] 21 3" xfId="3812"/>
    <cellStyle name="쉼표 [0] 21 4" xfId="3813"/>
    <cellStyle name="쉼표 [0] 22" xfId="1417"/>
    <cellStyle name="쉼표 [0] 22 2" xfId="3814"/>
    <cellStyle name="쉼표 [0] 22 3" xfId="3815"/>
    <cellStyle name="쉼표 [0] 22 4" xfId="3816"/>
    <cellStyle name="쉼표 [0] 23" xfId="1418"/>
    <cellStyle name="쉼표 [0] 23 2" xfId="3817"/>
    <cellStyle name="쉼표 [0] 23 3" xfId="3818"/>
    <cellStyle name="쉼표 [0] 23 4" xfId="3819"/>
    <cellStyle name="쉼표 [0] 24" xfId="1419"/>
    <cellStyle name="쉼표 [0] 24 2" xfId="3820"/>
    <cellStyle name="쉼표 [0] 24 3" xfId="3821"/>
    <cellStyle name="쉼표 [0] 24 4" xfId="3822"/>
    <cellStyle name="쉼표 [0] 25" xfId="1420"/>
    <cellStyle name="쉼표 [0] 25 2" xfId="3823"/>
    <cellStyle name="쉼표 [0] 25 3" xfId="3824"/>
    <cellStyle name="쉼표 [0] 25 4" xfId="3825"/>
    <cellStyle name="쉼표 [0] 26" xfId="1421"/>
    <cellStyle name="쉼표 [0] 26 2" xfId="3826"/>
    <cellStyle name="쉼표 [0] 27" xfId="1422"/>
    <cellStyle name="쉼표 [0] 27 2" xfId="3827"/>
    <cellStyle name="쉼표 [0] 28" xfId="1423"/>
    <cellStyle name="쉼표 [0] 28 2" xfId="3828"/>
    <cellStyle name="쉼표 [0] 29" xfId="1424"/>
    <cellStyle name="쉼표 [0] 29 2" xfId="3829"/>
    <cellStyle name="쉼표 [0] 3" xfId="1425"/>
    <cellStyle name="쉼표 [0] 3 10" xfId="1426"/>
    <cellStyle name="쉼표 [0] 3 10 2" xfId="3830"/>
    <cellStyle name="쉼표 [0] 3 11" xfId="3831"/>
    <cellStyle name="쉼표 [0] 3 2" xfId="1427"/>
    <cellStyle name="쉼표 [0] 3 2 10" xfId="3832"/>
    <cellStyle name="쉼표 [0] 3 2 11" xfId="3833"/>
    <cellStyle name="쉼표 [0] 3 2 2" xfId="1428"/>
    <cellStyle name="쉼표 [0] 3 2 2 2" xfId="1429"/>
    <cellStyle name="쉼표 [0] 3 2 2 2 2" xfId="3834"/>
    <cellStyle name="쉼표 [0] 3 2 2 3" xfId="3835"/>
    <cellStyle name="쉼표 [0] 3 2 2_1) 도로시설물" xfId="1430"/>
    <cellStyle name="쉼표 [0] 3 2 3" xfId="1431"/>
    <cellStyle name="쉼표 [0] 3 2 3 2" xfId="3836"/>
    <cellStyle name="쉼표 [0] 3 2 4" xfId="1432"/>
    <cellStyle name="쉼표 [0] 3 2 4 2" xfId="3837"/>
    <cellStyle name="쉼표 [0] 3 2 5" xfId="3838"/>
    <cellStyle name="쉼표 [0] 3 2 6" xfId="3839"/>
    <cellStyle name="쉼표 [0] 3 2 7" xfId="3840"/>
    <cellStyle name="쉼표 [0] 3 2 8" xfId="3841"/>
    <cellStyle name="쉼표 [0] 3 2 9" xfId="3842"/>
    <cellStyle name="쉼표 [0] 3 3" xfId="1433"/>
    <cellStyle name="쉼표 [0] 3 3 2" xfId="1434"/>
    <cellStyle name="쉼표 [0] 3 3 2 2" xfId="3843"/>
    <cellStyle name="쉼표 [0] 3 3 3" xfId="1435"/>
    <cellStyle name="쉼표 [0] 3 3 3 2" xfId="3844"/>
    <cellStyle name="쉼표 [0] 3 3 4" xfId="3845"/>
    <cellStyle name="쉼표 [0] 3 4" xfId="1436"/>
    <cellStyle name="쉼표 [0] 3 4 2" xfId="3846"/>
    <cellStyle name="쉼표 [0] 3 5" xfId="1437"/>
    <cellStyle name="쉼표 [0] 3 5 2" xfId="3847"/>
    <cellStyle name="쉼표 [0] 3 5 3" xfId="3848"/>
    <cellStyle name="쉼표 [0] 3 6" xfId="1438"/>
    <cellStyle name="쉼표 [0] 3 6 2" xfId="1439"/>
    <cellStyle name="쉼표 [0] 3 6 2 2" xfId="3850"/>
    <cellStyle name="쉼표 [0] 3 6 3" xfId="3849"/>
    <cellStyle name="쉼표 [0] 3 7" xfId="1440"/>
    <cellStyle name="쉼표 [0] 3 7 2" xfId="3851"/>
    <cellStyle name="쉼표 [0] 3 8" xfId="1441"/>
    <cellStyle name="쉼표 [0] 3 8 2" xfId="3852"/>
    <cellStyle name="쉼표 [0] 3 9" xfId="1442"/>
    <cellStyle name="쉼표 [0] 3 9 2" xfId="3853"/>
    <cellStyle name="쉼표 [0] 3_13.환경(2011)" xfId="1443"/>
    <cellStyle name="쉼표 [0] 30" xfId="1444"/>
    <cellStyle name="쉼표 [0] 30 2" xfId="3854"/>
    <cellStyle name="쉼표 [0] 31" xfId="1445"/>
    <cellStyle name="쉼표 [0] 31 2" xfId="3855"/>
    <cellStyle name="쉼표 [0] 32" xfId="1446"/>
    <cellStyle name="쉼표 [0] 32 2" xfId="1447"/>
    <cellStyle name="쉼표 [0] 32 2 2" xfId="3856"/>
    <cellStyle name="쉼표 [0] 33" xfId="1448"/>
    <cellStyle name="쉼표 [0] 33 10" xfId="1449"/>
    <cellStyle name="쉼표 [0] 33 10 2" xfId="1450"/>
    <cellStyle name="쉼표 [0] 33 11" xfId="1451"/>
    <cellStyle name="쉼표 [0] 33 11 2" xfId="1452"/>
    <cellStyle name="쉼표 [0] 33 12" xfId="1453"/>
    <cellStyle name="쉼표 [0] 33 13" xfId="3857"/>
    <cellStyle name="쉼표 [0] 33 2" xfId="1454"/>
    <cellStyle name="쉼표 [0] 33 2 2" xfId="1455"/>
    <cellStyle name="쉼표 [0] 33 2 2 2" xfId="1456"/>
    <cellStyle name="쉼표 [0] 33 2 2 2 2" xfId="1457"/>
    <cellStyle name="쉼표 [0] 33 2 2 2 3" xfId="3860"/>
    <cellStyle name="쉼표 [0] 33 2 2 3" xfId="1458"/>
    <cellStyle name="쉼표 [0] 33 2 2 3 2" xfId="1459"/>
    <cellStyle name="쉼표 [0] 33 2 2 4" xfId="1460"/>
    <cellStyle name="쉼표 [0] 33 2 2 4 2" xfId="1461"/>
    <cellStyle name="쉼표 [0] 33 2 2 5" xfId="1462"/>
    <cellStyle name="쉼표 [0] 33 2 2 6" xfId="3859"/>
    <cellStyle name="쉼표 [0] 33 2 3" xfId="1463"/>
    <cellStyle name="쉼표 [0] 33 2 3 2" xfId="1464"/>
    <cellStyle name="쉼표 [0] 33 2 3 2 2" xfId="1465"/>
    <cellStyle name="쉼표 [0] 33 2 3 2 3" xfId="3862"/>
    <cellStyle name="쉼표 [0] 33 2 3 3" xfId="1466"/>
    <cellStyle name="쉼표 [0] 33 2 3 3 2" xfId="1467"/>
    <cellStyle name="쉼표 [0] 33 2 3 4" xfId="1468"/>
    <cellStyle name="쉼표 [0] 33 2 3 4 2" xfId="1469"/>
    <cellStyle name="쉼표 [0] 33 2 3 5" xfId="1470"/>
    <cellStyle name="쉼표 [0] 33 2 3 6" xfId="3861"/>
    <cellStyle name="쉼표 [0] 33 2 4" xfId="1471"/>
    <cellStyle name="쉼표 [0] 33 2 4 2" xfId="1472"/>
    <cellStyle name="쉼표 [0] 33 2 4 3" xfId="3863"/>
    <cellStyle name="쉼표 [0] 33 2 5" xfId="1473"/>
    <cellStyle name="쉼표 [0] 33 2 5 2" xfId="1474"/>
    <cellStyle name="쉼표 [0] 33 2 6" xfId="1475"/>
    <cellStyle name="쉼표 [0] 33 2 6 2" xfId="1476"/>
    <cellStyle name="쉼표 [0] 33 2 7" xfId="1477"/>
    <cellStyle name="쉼표 [0] 33 2 8" xfId="3858"/>
    <cellStyle name="쉼표 [0] 33 3" xfId="1478"/>
    <cellStyle name="쉼표 [0] 33 3 2" xfId="1479"/>
    <cellStyle name="쉼표 [0] 33 3 2 2" xfId="1480"/>
    <cellStyle name="쉼표 [0] 33 3 2 2 2" xfId="1481"/>
    <cellStyle name="쉼표 [0] 33 3 2 2 3" xfId="3866"/>
    <cellStyle name="쉼표 [0] 33 3 2 3" xfId="1482"/>
    <cellStyle name="쉼표 [0] 33 3 2 3 2" xfId="1483"/>
    <cellStyle name="쉼표 [0] 33 3 2 4" xfId="1484"/>
    <cellStyle name="쉼표 [0] 33 3 2 4 2" xfId="1485"/>
    <cellStyle name="쉼표 [0] 33 3 2 5" xfId="1486"/>
    <cellStyle name="쉼표 [0] 33 3 2 6" xfId="3865"/>
    <cellStyle name="쉼표 [0] 33 3 3" xfId="1487"/>
    <cellStyle name="쉼표 [0] 33 3 3 2" xfId="1488"/>
    <cellStyle name="쉼표 [0] 33 3 3 2 2" xfId="1489"/>
    <cellStyle name="쉼표 [0] 33 3 3 2 3" xfId="3868"/>
    <cellStyle name="쉼표 [0] 33 3 3 3" xfId="1490"/>
    <cellStyle name="쉼표 [0] 33 3 3 3 2" xfId="1491"/>
    <cellStyle name="쉼표 [0] 33 3 3 4" xfId="1492"/>
    <cellStyle name="쉼표 [0] 33 3 3 4 2" xfId="1493"/>
    <cellStyle name="쉼표 [0] 33 3 3 5" xfId="1494"/>
    <cellStyle name="쉼표 [0] 33 3 3 6" xfId="3867"/>
    <cellStyle name="쉼표 [0] 33 3 4" xfId="1495"/>
    <cellStyle name="쉼표 [0] 33 3 4 2" xfId="1496"/>
    <cellStyle name="쉼표 [0] 33 3 4 3" xfId="3869"/>
    <cellStyle name="쉼표 [0] 33 3 5" xfId="1497"/>
    <cellStyle name="쉼표 [0] 33 3 5 2" xfId="1498"/>
    <cellStyle name="쉼표 [0] 33 3 6" xfId="1499"/>
    <cellStyle name="쉼표 [0] 33 3 6 2" xfId="1500"/>
    <cellStyle name="쉼표 [0] 33 3 7" xfId="1501"/>
    <cellStyle name="쉼표 [0] 33 3 8" xfId="3864"/>
    <cellStyle name="쉼표 [0] 33 4" xfId="1502"/>
    <cellStyle name="쉼표 [0] 33 4 2" xfId="1503"/>
    <cellStyle name="쉼표 [0] 33 4 2 2" xfId="1504"/>
    <cellStyle name="쉼표 [0] 33 4 2 3" xfId="3871"/>
    <cellStyle name="쉼표 [0] 33 4 3" xfId="1505"/>
    <cellStyle name="쉼표 [0] 33 4 3 2" xfId="1506"/>
    <cellStyle name="쉼표 [0] 33 4 4" xfId="1507"/>
    <cellStyle name="쉼표 [0] 33 4 4 2" xfId="1508"/>
    <cellStyle name="쉼표 [0] 33 4 5" xfId="1509"/>
    <cellStyle name="쉼표 [0] 33 4 6" xfId="3870"/>
    <cellStyle name="쉼표 [0] 33 5" xfId="1510"/>
    <cellStyle name="쉼표 [0] 33 5 2" xfId="1511"/>
    <cellStyle name="쉼표 [0] 33 5 2 2" xfId="1512"/>
    <cellStyle name="쉼표 [0] 33 5 2 3" xfId="3873"/>
    <cellStyle name="쉼표 [0] 33 5 3" xfId="1513"/>
    <cellStyle name="쉼표 [0] 33 5 3 2" xfId="1514"/>
    <cellStyle name="쉼표 [0] 33 5 4" xfId="1515"/>
    <cellStyle name="쉼표 [0] 33 5 4 2" xfId="1516"/>
    <cellStyle name="쉼표 [0] 33 5 5" xfId="1517"/>
    <cellStyle name="쉼표 [0] 33 5 6" xfId="3872"/>
    <cellStyle name="쉼표 [0] 33 6" xfId="1518"/>
    <cellStyle name="쉼표 [0] 33 6 2" xfId="1519"/>
    <cellStyle name="쉼표 [0] 33 6 2 2" xfId="1520"/>
    <cellStyle name="쉼표 [0] 33 6 2 3" xfId="3875"/>
    <cellStyle name="쉼표 [0] 33 6 3" xfId="1521"/>
    <cellStyle name="쉼표 [0] 33 6 3 2" xfId="1522"/>
    <cellStyle name="쉼표 [0] 33 6 4" xfId="1523"/>
    <cellStyle name="쉼표 [0] 33 6 4 2" xfId="1524"/>
    <cellStyle name="쉼표 [0] 33 6 5" xfId="1525"/>
    <cellStyle name="쉼표 [0] 33 6 6" xfId="3874"/>
    <cellStyle name="쉼표 [0] 33 7" xfId="1526"/>
    <cellStyle name="쉼표 [0] 33 7 2" xfId="1527"/>
    <cellStyle name="쉼표 [0] 33 7 2 2" xfId="1528"/>
    <cellStyle name="쉼표 [0] 33 7 2 3" xfId="3877"/>
    <cellStyle name="쉼표 [0] 33 7 3" xfId="1529"/>
    <cellStyle name="쉼표 [0] 33 7 3 2" xfId="1530"/>
    <cellStyle name="쉼표 [0] 33 7 4" xfId="1531"/>
    <cellStyle name="쉼표 [0] 33 7 4 2" xfId="1532"/>
    <cellStyle name="쉼표 [0] 33 7 5" xfId="1533"/>
    <cellStyle name="쉼표 [0] 33 7 6" xfId="3876"/>
    <cellStyle name="쉼표 [0] 33 8" xfId="1534"/>
    <cellStyle name="쉼표 [0] 33 8 2" xfId="1535"/>
    <cellStyle name="쉼표 [0] 33 8 2 2" xfId="1536"/>
    <cellStyle name="쉼표 [0] 33 8 2 3" xfId="3879"/>
    <cellStyle name="쉼표 [0] 33 8 3" xfId="1537"/>
    <cellStyle name="쉼표 [0] 33 8 3 2" xfId="1538"/>
    <cellStyle name="쉼표 [0] 33 8 4" xfId="1539"/>
    <cellStyle name="쉼표 [0] 33 8 4 2" xfId="1540"/>
    <cellStyle name="쉼표 [0] 33 8 5" xfId="1541"/>
    <cellStyle name="쉼표 [0] 33 8 6" xfId="3878"/>
    <cellStyle name="쉼표 [0] 33 9" xfId="1542"/>
    <cellStyle name="쉼표 [0] 33 9 2" xfId="1543"/>
    <cellStyle name="쉼표 [0] 33 9 3" xfId="3880"/>
    <cellStyle name="쉼표 [0] 34" xfId="1544"/>
    <cellStyle name="쉼표 [0] 34 2" xfId="1545"/>
    <cellStyle name="쉼표 [0] 34 2 2" xfId="1546"/>
    <cellStyle name="쉼표 [0] 34 2 2 2" xfId="1547"/>
    <cellStyle name="쉼표 [0] 34 2 3" xfId="1548"/>
    <cellStyle name="쉼표 [0] 34 2 3 2" xfId="1549"/>
    <cellStyle name="쉼표 [0] 34 2 4" xfId="1550"/>
    <cellStyle name="쉼표 [0] 34 2 5" xfId="3882"/>
    <cellStyle name="쉼표 [0] 34 3" xfId="1551"/>
    <cellStyle name="쉼표 [0] 34 3 2" xfId="1552"/>
    <cellStyle name="쉼표 [0] 34 3 2 2" xfId="3884"/>
    <cellStyle name="쉼표 [0] 34 3 3" xfId="3883"/>
    <cellStyle name="쉼표 [0] 34 4" xfId="1553"/>
    <cellStyle name="쉼표 [0] 34 4 2" xfId="1554"/>
    <cellStyle name="쉼표 [0] 34 5" xfId="1555"/>
    <cellStyle name="쉼표 [0] 34 5 2" xfId="1556"/>
    <cellStyle name="쉼표 [0] 34 6" xfId="1557"/>
    <cellStyle name="쉼표 [0] 34 7" xfId="3881"/>
    <cellStyle name="쉼표 [0] 35" xfId="1558"/>
    <cellStyle name="쉼표 [0] 35 2" xfId="1559"/>
    <cellStyle name="쉼표 [0] 35 2 2" xfId="3886"/>
    <cellStyle name="쉼표 [0] 35 3" xfId="3885"/>
    <cellStyle name="쉼표 [0] 36" xfId="1560"/>
    <cellStyle name="쉼표 [0] 36 2" xfId="1561"/>
    <cellStyle name="쉼표 [0] 36 3" xfId="3887"/>
    <cellStyle name="쉼표 [0] 37" xfId="1562"/>
    <cellStyle name="쉼표 [0] 37 2" xfId="1563"/>
    <cellStyle name="쉼표 [0] 37 3" xfId="3888"/>
    <cellStyle name="쉼표 [0] 38" xfId="1564"/>
    <cellStyle name="쉼표 [0] 38 2" xfId="1565"/>
    <cellStyle name="쉼표 [0] 38 3" xfId="3889"/>
    <cellStyle name="쉼표 [0] 39" xfId="1566"/>
    <cellStyle name="쉼표 [0] 39 2" xfId="1567"/>
    <cellStyle name="쉼표 [0] 4" xfId="1568"/>
    <cellStyle name="쉼표 [0] 4 2" xfId="1569"/>
    <cellStyle name="쉼표 [0] 4 2 2" xfId="1570"/>
    <cellStyle name="쉼표 [0] 4 2 2 2" xfId="3890"/>
    <cellStyle name="쉼표 [0] 4 2 3" xfId="1571"/>
    <cellStyle name="쉼표 [0] 4 2 3 2" xfId="1572"/>
    <cellStyle name="쉼표 [0] 4 2 4" xfId="3891"/>
    <cellStyle name="쉼표 [0] 4 3" xfId="1573"/>
    <cellStyle name="쉼표 [0] 4 3 2" xfId="1574"/>
    <cellStyle name="쉼표 [0] 4 3 2 2" xfId="3892"/>
    <cellStyle name="쉼표 [0] 4 3 3" xfId="1575"/>
    <cellStyle name="쉼표 [0] 4 3 3 2" xfId="3893"/>
    <cellStyle name="쉼표 [0] 4 3 4" xfId="3894"/>
    <cellStyle name="쉼표 [0] 4 4" xfId="1576"/>
    <cellStyle name="쉼표 [0] 4 4 2" xfId="3895"/>
    <cellStyle name="쉼표 [0] 4 5" xfId="1577"/>
    <cellStyle name="쉼표 [0] 4 5 2" xfId="3896"/>
    <cellStyle name="쉼표 [0] 4 6" xfId="1578"/>
    <cellStyle name="쉼표 [0] 4 6 2" xfId="3897"/>
    <cellStyle name="쉼표 [0] 4 7" xfId="1579"/>
    <cellStyle name="쉼표 [0] 4 7 2" xfId="3898"/>
    <cellStyle name="쉼표 [0] 4 8" xfId="1580"/>
    <cellStyle name="쉼표 [0] 4 8 2" xfId="1581"/>
    <cellStyle name="쉼표 [0] 4 8 3" xfId="3899"/>
    <cellStyle name="쉼표 [0] 4 9" xfId="3900"/>
    <cellStyle name="쉼표 [0] 4_13.환경(2011)" xfId="1582"/>
    <cellStyle name="쉼표 [0] 40" xfId="1583"/>
    <cellStyle name="쉼표 [0] 40 2" xfId="1584"/>
    <cellStyle name="쉼표 [0] 41" xfId="1585"/>
    <cellStyle name="쉼표 [0] 41 2" xfId="1586"/>
    <cellStyle name="쉼표 [0] 42" xfId="1587"/>
    <cellStyle name="쉼표 [0] 42 2" xfId="1588"/>
    <cellStyle name="쉼표 [0] 43" xfId="1589"/>
    <cellStyle name="쉼표 [0] 43 2" xfId="1590"/>
    <cellStyle name="쉼표 [0] 44" xfId="1591"/>
    <cellStyle name="쉼표 [0] 44 2" xfId="1592"/>
    <cellStyle name="쉼표 [0] 45" xfId="1593"/>
    <cellStyle name="쉼표 [0] 45 2" xfId="1594"/>
    <cellStyle name="쉼표 [0] 46" xfId="1595"/>
    <cellStyle name="쉼표 [0] 46 2" xfId="1596"/>
    <cellStyle name="쉼표 [0] 47" xfId="1597"/>
    <cellStyle name="쉼표 [0] 47 2" xfId="1598"/>
    <cellStyle name="쉼표 [0] 48" xfId="1599"/>
    <cellStyle name="쉼표 [0] 48 2" xfId="1600"/>
    <cellStyle name="쉼표 [0] 49" xfId="1601"/>
    <cellStyle name="쉼표 [0] 49 2" xfId="1602"/>
    <cellStyle name="쉼표 [0] 5" xfId="1603"/>
    <cellStyle name="쉼표 [0] 5 10" xfId="1604"/>
    <cellStyle name="쉼표 [0] 5 10 2" xfId="3902"/>
    <cellStyle name="쉼표 [0] 5 10 3" xfId="3901"/>
    <cellStyle name="쉼표 [0] 5 11" xfId="1605"/>
    <cellStyle name="쉼표 [0] 5 11 2" xfId="6414"/>
    <cellStyle name="쉼표 [0] 5 2" xfId="1606"/>
    <cellStyle name="쉼표 [0] 5 2 10" xfId="1607"/>
    <cellStyle name="쉼표 [0] 5 2 10 2" xfId="3903"/>
    <cellStyle name="쉼표 [0] 5 2 2" xfId="1608"/>
    <cellStyle name="쉼표 [0] 5 2 2 2" xfId="1609"/>
    <cellStyle name="쉼표 [0] 5 2 2 2 2" xfId="3904"/>
    <cellStyle name="쉼표 [0] 5 2 2 3" xfId="3905"/>
    <cellStyle name="쉼표 [0] 5 2 2_1) 도로시설물" xfId="1610"/>
    <cellStyle name="쉼표 [0] 5 2 3" xfId="1611"/>
    <cellStyle name="쉼표 [0] 5 2 3 2" xfId="1612"/>
    <cellStyle name="쉼표 [0] 5 2 3 3" xfId="3906"/>
    <cellStyle name="쉼표 [0] 5 2 4" xfId="1613"/>
    <cellStyle name="쉼표 [0] 5 2 4 2" xfId="3907"/>
    <cellStyle name="쉼표 [0] 5 2 5" xfId="1614"/>
    <cellStyle name="쉼표 [0] 5 2 5 2" xfId="3908"/>
    <cellStyle name="쉼표 [0] 5 2 6" xfId="1615"/>
    <cellStyle name="쉼표 [0] 5 2 6 2" xfId="3909"/>
    <cellStyle name="쉼표 [0] 5 2 7" xfId="1616"/>
    <cellStyle name="쉼표 [0] 5 2 7 2" xfId="3910"/>
    <cellStyle name="쉼표 [0] 5 2 8" xfId="1617"/>
    <cellStyle name="쉼표 [0] 5 2 8 2" xfId="3911"/>
    <cellStyle name="쉼표 [0] 5 2 9" xfId="1618"/>
    <cellStyle name="쉼표 [0] 5 2 9 2" xfId="3912"/>
    <cellStyle name="쉼표 [0] 5 2_1) 도로시설물" xfId="1619"/>
    <cellStyle name="쉼표 [0] 5 3" xfId="1620"/>
    <cellStyle name="쉼표 [0] 5 3 2" xfId="1621"/>
    <cellStyle name="쉼표 [0] 5 3 2 2" xfId="3913"/>
    <cellStyle name="쉼표 [0] 5 3 3" xfId="3914"/>
    <cellStyle name="쉼표 [0] 5 4" xfId="1622"/>
    <cellStyle name="쉼표 [0] 5 4 2" xfId="3915"/>
    <cellStyle name="쉼표 [0] 5 5" xfId="1623"/>
    <cellStyle name="쉼표 [0] 5 5 2" xfId="3916"/>
    <cellStyle name="쉼표 [0] 5 6" xfId="1624"/>
    <cellStyle name="쉼표 [0] 5 6 2" xfId="1625"/>
    <cellStyle name="쉼표 [0] 5 6 2 2" xfId="3918"/>
    <cellStyle name="쉼표 [0] 5 6 3" xfId="3917"/>
    <cellStyle name="쉼표 [0] 5 7" xfId="1626"/>
    <cellStyle name="쉼표 [0] 5 7 2" xfId="3920"/>
    <cellStyle name="쉼표 [0] 5 7 3" xfId="3919"/>
    <cellStyle name="쉼표 [0] 5 8" xfId="1627"/>
    <cellStyle name="쉼표 [0] 5 8 2" xfId="3922"/>
    <cellStyle name="쉼표 [0] 5 8 3" xfId="3921"/>
    <cellStyle name="쉼표 [0] 5 9" xfId="1628"/>
    <cellStyle name="쉼표 [0] 5 9 2" xfId="3924"/>
    <cellStyle name="쉼표 [0] 5 9 3" xfId="3923"/>
    <cellStyle name="쉼표 [0] 5_13.환경(2011)" xfId="1629"/>
    <cellStyle name="쉼표 [0] 50" xfId="1630"/>
    <cellStyle name="쉼표 [0] 50 2" xfId="1631"/>
    <cellStyle name="쉼표 [0] 51" xfId="1632"/>
    <cellStyle name="쉼표 [0] 51 2" xfId="1633"/>
    <cellStyle name="쉼표 [0] 52" xfId="1634"/>
    <cellStyle name="쉼표 [0] 52 2" xfId="1635"/>
    <cellStyle name="쉼표 [0] 53" xfId="1636"/>
    <cellStyle name="쉼표 [0] 53 2" xfId="1637"/>
    <cellStyle name="쉼표 [0] 54" xfId="1638"/>
    <cellStyle name="쉼표 [0] 54 2" xfId="1639"/>
    <cellStyle name="쉼표 [0] 55" xfId="1640"/>
    <cellStyle name="쉼표 [0] 55 2" xfId="1641"/>
    <cellStyle name="쉼표 [0] 56" xfId="1642"/>
    <cellStyle name="쉼표 [0] 56 2" xfId="1643"/>
    <cellStyle name="쉼표 [0] 57" xfId="1644"/>
    <cellStyle name="쉼표 [0] 57 2" xfId="1645"/>
    <cellStyle name="쉼표 [0] 58" xfId="1646"/>
    <cellStyle name="쉼표 [0] 58 2" xfId="1647"/>
    <cellStyle name="쉼표 [0] 59" xfId="1648"/>
    <cellStyle name="쉼표 [0] 59 2" xfId="1649"/>
    <cellStyle name="쉼표 [0] 6" xfId="1650"/>
    <cellStyle name="쉼표 [0] 6 2" xfId="1651"/>
    <cellStyle name="쉼표 [0] 6 2 2" xfId="1652"/>
    <cellStyle name="쉼표 [0] 6 2 2 2" xfId="3925"/>
    <cellStyle name="쉼표 [0] 6 2 3" xfId="1653"/>
    <cellStyle name="쉼표 [0] 6 2 3 2" xfId="3926"/>
    <cellStyle name="쉼표 [0] 6 3" xfId="1654"/>
    <cellStyle name="쉼표 [0] 6 3 2" xfId="3927"/>
    <cellStyle name="쉼표 [0] 6 4" xfId="1655"/>
    <cellStyle name="쉼표 [0] 6 4 2" xfId="3928"/>
    <cellStyle name="쉼표 [0] 6 5" xfId="1656"/>
    <cellStyle name="쉼표 [0] 6 5 2" xfId="3929"/>
    <cellStyle name="쉼표 [0] 6 6" xfId="3930"/>
    <cellStyle name="쉼표 [0] 6_1) 도로시설물" xfId="1657"/>
    <cellStyle name="쉼표 [0] 60" xfId="1658"/>
    <cellStyle name="쉼표 [0] 60 2" xfId="1659"/>
    <cellStyle name="쉼표 [0] 61" xfId="1660"/>
    <cellStyle name="쉼표 [0] 61 2" xfId="1661"/>
    <cellStyle name="쉼표 [0] 62" xfId="1662"/>
    <cellStyle name="쉼표 [0] 62 2" xfId="1663"/>
    <cellStyle name="쉼표 [0] 63" xfId="1664"/>
    <cellStyle name="쉼표 [0] 63 2" xfId="1665"/>
    <cellStyle name="쉼표 [0] 64" xfId="1666"/>
    <cellStyle name="쉼표 [0] 64 2" xfId="1667"/>
    <cellStyle name="쉼표 [0] 65" xfId="1668"/>
    <cellStyle name="쉼표 [0] 65 2" xfId="1669"/>
    <cellStyle name="쉼표 [0] 66" xfId="1670"/>
    <cellStyle name="쉼표 [0] 66 2" xfId="1671"/>
    <cellStyle name="쉼표 [0] 67" xfId="1672"/>
    <cellStyle name="쉼표 [0] 67 2" xfId="1673"/>
    <cellStyle name="쉼표 [0] 68" xfId="1674"/>
    <cellStyle name="쉼표 [0] 68 2" xfId="1675"/>
    <cellStyle name="쉼표 [0] 69" xfId="1676"/>
    <cellStyle name="쉼표 [0] 69 2" xfId="1677"/>
    <cellStyle name="쉼표 [0] 7" xfId="1678"/>
    <cellStyle name="쉼표 [0] 7 2" xfId="1679"/>
    <cellStyle name="쉼표 [0] 7 2 2" xfId="3931"/>
    <cellStyle name="쉼표 [0] 7 3" xfId="1680"/>
    <cellStyle name="쉼표 [0] 7 3 2" xfId="3932"/>
    <cellStyle name="쉼표 [0] 7 4" xfId="3933"/>
    <cellStyle name="쉼표 [0] 7 5" xfId="3934"/>
    <cellStyle name="쉼표 [0] 7 5 2" xfId="3935"/>
    <cellStyle name="쉼표 [0] 7 6" xfId="3936"/>
    <cellStyle name="쉼표 [0] 7 7" xfId="3937"/>
    <cellStyle name="쉼표 [0] 7 8" xfId="3938"/>
    <cellStyle name="쉼표 [0] 71" xfId="1681"/>
    <cellStyle name="쉼표 [0] 8" xfId="1682"/>
    <cellStyle name="쉼표 [0] 8 2" xfId="3939"/>
    <cellStyle name="쉼표 [0] 8 3" xfId="3940"/>
    <cellStyle name="쉼표 [0] 8 4" xfId="3941"/>
    <cellStyle name="쉼표 [0] 8 5" xfId="3942"/>
    <cellStyle name="쉼표 [0] 8 5 2" xfId="3943"/>
    <cellStyle name="쉼표 [0] 8 6" xfId="3944"/>
    <cellStyle name="쉼표 [0] 8 7" xfId="3945"/>
    <cellStyle name="쉼표 [0] 8 8" xfId="3946"/>
    <cellStyle name="쉼표 [0] 9" xfId="1683"/>
    <cellStyle name="쉼표 [0] 9 2" xfId="1684"/>
    <cellStyle name="쉼표 [0] 9 2 2" xfId="3947"/>
    <cellStyle name="쉼표 [0] 9 3" xfId="1685"/>
    <cellStyle name="쉼표 [0] 9 3 2" xfId="3948"/>
    <cellStyle name="쉼표 [0] 9 4" xfId="3949"/>
    <cellStyle name="쉼표 [0] 9 5" xfId="3950"/>
    <cellStyle name="쉼표 [0] 9 5 2" xfId="3951"/>
    <cellStyle name="쉼표 [0] 9 6" xfId="3952"/>
    <cellStyle name="쉼표 [0] 9 7" xfId="3953"/>
    <cellStyle name="쉼표 [0] 9 8" xfId="3954"/>
    <cellStyle name="쉼표 [0]_15-공공(시군)" xfId="1686"/>
    <cellStyle name="쉼표 [0]_17-공공" xfId="1687"/>
    <cellStyle name="쉼표 [0]_17-공공 5" xfId="1688"/>
    <cellStyle name="쉼표 [0]_17-공공 6" xfId="1689"/>
    <cellStyle name="쉼표 [0]_2006통계연보(여권발급)" xfId="1690"/>
    <cellStyle name="연결된 셀 10" xfId="6415"/>
    <cellStyle name="연결된 셀 11" xfId="6416"/>
    <cellStyle name="연결된 셀 11 2" xfId="6417"/>
    <cellStyle name="연결된 셀 11 3" xfId="6418"/>
    <cellStyle name="연결된 셀 11 4" xfId="6419"/>
    <cellStyle name="연결된 셀 11 5" xfId="6420"/>
    <cellStyle name="연결된 셀 11 6" xfId="6421"/>
    <cellStyle name="연결된 셀 11 7" xfId="6422"/>
    <cellStyle name="연결된 셀 12" xfId="6423"/>
    <cellStyle name="연결된 셀 13" xfId="6424"/>
    <cellStyle name="연결된 셀 14" xfId="6425"/>
    <cellStyle name="연결된 셀 15" xfId="6426"/>
    <cellStyle name="연결된 셀 16" xfId="6427"/>
    <cellStyle name="연결된 셀 17" xfId="6428"/>
    <cellStyle name="연결된 셀 18" xfId="6429"/>
    <cellStyle name="연결된 셀 19" xfId="6430"/>
    <cellStyle name="연결된 셀 2" xfId="1691"/>
    <cellStyle name="연결된 셀 2 2" xfId="1692"/>
    <cellStyle name="연결된 셀 2 2 2" xfId="1693"/>
    <cellStyle name="연결된 셀 2 2 2 2" xfId="1694"/>
    <cellStyle name="연결된 셀 2 2 2 2 2" xfId="6432"/>
    <cellStyle name="연결된 셀 2 2 2 2 2 2" xfId="6433"/>
    <cellStyle name="연결된 셀 2 2 2 2 2 2 2" xfId="6434"/>
    <cellStyle name="연결된 셀 2 2 2 2 2 2 2 2" xfId="6435"/>
    <cellStyle name="연결된 셀 2 2 2 2 2 2 2 3" xfId="6436"/>
    <cellStyle name="연결된 셀 2 2 2 2 2 2 3" xfId="6437"/>
    <cellStyle name="연결된 셀 2 2 2 2 2 3" xfId="6438"/>
    <cellStyle name="연결된 셀 2 2 2 2 3" xfId="6439"/>
    <cellStyle name="연결된 셀 2 2 2 2 4" xfId="6440"/>
    <cellStyle name="연결된 셀 2 2 2 2 5" xfId="6431"/>
    <cellStyle name="연결된 셀 2 2 2 3" xfId="6441"/>
    <cellStyle name="연결된 셀 2 2 2 4" xfId="6442"/>
    <cellStyle name="연결된 셀 2 2 2 5" xfId="3957"/>
    <cellStyle name="연결된 셀 2 2 3" xfId="1695"/>
    <cellStyle name="연결된 셀 2 2 3 2" xfId="3958"/>
    <cellStyle name="연결된 셀 2 2 4" xfId="1696"/>
    <cellStyle name="연결된 셀 2 2 4 2" xfId="6443"/>
    <cellStyle name="연결된 셀 2 2 5" xfId="1697"/>
    <cellStyle name="연결된 셀 2 2 5 2" xfId="6444"/>
    <cellStyle name="연결된 셀 2 2 6" xfId="6445"/>
    <cellStyle name="연결된 셀 2 2 7" xfId="3956"/>
    <cellStyle name="연결된 셀 2 3" xfId="1698"/>
    <cellStyle name="연결된 셀 2 3 2" xfId="6446"/>
    <cellStyle name="연결된 셀 2 3 3" xfId="6447"/>
    <cellStyle name="연결된 셀 2 3 4" xfId="3959"/>
    <cellStyle name="연결된 셀 2 4" xfId="1699"/>
    <cellStyle name="연결된 셀 2 4 2" xfId="7224"/>
    <cellStyle name="연결된 셀 2 4 3" xfId="3960"/>
    <cellStyle name="연결된 셀 2 5" xfId="1700"/>
    <cellStyle name="연결된 셀 2 5 2" xfId="6448"/>
    <cellStyle name="연결된 셀 2 6" xfId="3955"/>
    <cellStyle name="연결된 셀 2_1) 도로시설물" xfId="1701"/>
    <cellStyle name="연결된 셀 20" xfId="6449"/>
    <cellStyle name="연결된 셀 21" xfId="6450"/>
    <cellStyle name="연결된 셀 22" xfId="6451"/>
    <cellStyle name="연결된 셀 23" xfId="6452"/>
    <cellStyle name="연결된 셀 24" xfId="6453"/>
    <cellStyle name="연결된 셀 25" xfId="6454"/>
    <cellStyle name="연결된 셀 26" xfId="6455"/>
    <cellStyle name="연결된 셀 27" xfId="6456"/>
    <cellStyle name="연결된 셀 28" xfId="6457"/>
    <cellStyle name="연결된 셀 3" xfId="1702"/>
    <cellStyle name="연결된 셀 3 2" xfId="1703"/>
    <cellStyle name="연결된 셀 3 2 2" xfId="1704"/>
    <cellStyle name="연결된 셀 3 2 3" xfId="3962"/>
    <cellStyle name="연결된 셀 3 3" xfId="1705"/>
    <cellStyle name="연결된 셀 3 3 2" xfId="3963"/>
    <cellStyle name="연결된 셀 3 4" xfId="1706"/>
    <cellStyle name="연결된 셀 3 5" xfId="1707"/>
    <cellStyle name="연결된 셀 3 6" xfId="3961"/>
    <cellStyle name="연결된 셀 4" xfId="3964"/>
    <cellStyle name="연결된 셀 5" xfId="3965"/>
    <cellStyle name="연결된 셀 6" xfId="3966"/>
    <cellStyle name="연결된 셀 6 10" xfId="6458"/>
    <cellStyle name="연결된 셀 6 2" xfId="6459"/>
    <cellStyle name="연결된 셀 6 3" xfId="6460"/>
    <cellStyle name="연결된 셀 6 4" xfId="6461"/>
    <cellStyle name="연결된 셀 6 5" xfId="6462"/>
    <cellStyle name="연결된 셀 6 6" xfId="6463"/>
    <cellStyle name="연결된 셀 6 7" xfId="6464"/>
    <cellStyle name="연결된 셀 6 8" xfId="6465"/>
    <cellStyle name="연결된 셀 6 9" xfId="6466"/>
    <cellStyle name="연결된 셀 7" xfId="3967"/>
    <cellStyle name="연결된 셀 7 2" xfId="6467"/>
    <cellStyle name="연결된 셀 8" xfId="3968"/>
    <cellStyle name="연결된 셀 8 2" xfId="6468"/>
    <cellStyle name="연결된 셀 9" xfId="3969"/>
    <cellStyle name="요약 10" xfId="6469"/>
    <cellStyle name="요약 11" xfId="6470"/>
    <cellStyle name="요약 11 2" xfId="6471"/>
    <cellStyle name="요약 11 3" xfId="6472"/>
    <cellStyle name="요약 11 4" xfId="6473"/>
    <cellStyle name="요약 11 5" xfId="6474"/>
    <cellStyle name="요약 11 6" xfId="6475"/>
    <cellStyle name="요약 11 7" xfId="6476"/>
    <cellStyle name="요약 12" xfId="6477"/>
    <cellStyle name="요약 13" xfId="6478"/>
    <cellStyle name="요약 14" xfId="6479"/>
    <cellStyle name="요약 15" xfId="6480"/>
    <cellStyle name="요약 16" xfId="6481"/>
    <cellStyle name="요약 17" xfId="6482"/>
    <cellStyle name="요약 18" xfId="6483"/>
    <cellStyle name="요약 19" xfId="6484"/>
    <cellStyle name="요약 2" xfId="1708"/>
    <cellStyle name="요약 2 2" xfId="1709"/>
    <cellStyle name="요약 2 2 2" xfId="1710"/>
    <cellStyle name="요약 2 2 2 2" xfId="6485"/>
    <cellStyle name="요약 2 2 2 2 2" xfId="6486"/>
    <cellStyle name="요약 2 2 2 2 2 2" xfId="6487"/>
    <cellStyle name="요약 2 2 2 2 2 2 2" xfId="6488"/>
    <cellStyle name="요약 2 2 2 2 2 2 2 2" xfId="6489"/>
    <cellStyle name="요약 2 2 2 2 2 2 2 3" xfId="6490"/>
    <cellStyle name="요약 2 2 2 2 2 2 3" xfId="6491"/>
    <cellStyle name="요약 2 2 2 2 2 3" xfId="6492"/>
    <cellStyle name="요약 2 2 2 2 3" xfId="6493"/>
    <cellStyle name="요약 2 2 2 2 4" xfId="6494"/>
    <cellStyle name="요약 2 2 2 3" xfId="6495"/>
    <cellStyle name="요약 2 2 2 4" xfId="6496"/>
    <cellStyle name="요약 2 2 2 5" xfId="3972"/>
    <cellStyle name="요약 2 2 3" xfId="1711"/>
    <cellStyle name="요약 2 2 3 2" xfId="3973"/>
    <cellStyle name="요약 2 2 4" xfId="1712"/>
    <cellStyle name="요약 2 2 4 2" xfId="6497"/>
    <cellStyle name="요약 2 2 5" xfId="6498"/>
    <cellStyle name="요약 2 2 6" xfId="6499"/>
    <cellStyle name="요약 2 2 7" xfId="3971"/>
    <cellStyle name="요약 2 3" xfId="1713"/>
    <cellStyle name="요약 2 3 2" xfId="6500"/>
    <cellStyle name="요약 2 3 3" xfId="6501"/>
    <cellStyle name="요약 2 3 4" xfId="3974"/>
    <cellStyle name="요약 2 4" xfId="1714"/>
    <cellStyle name="요약 2 4 2" xfId="7225"/>
    <cellStyle name="요약 2 4 3" xfId="3975"/>
    <cellStyle name="요약 2 5" xfId="1715"/>
    <cellStyle name="요약 2 5 2" xfId="6502"/>
    <cellStyle name="요약 2 6" xfId="3970"/>
    <cellStyle name="요약 2_1) 도로시설물" xfId="1716"/>
    <cellStyle name="요약 20" xfId="6503"/>
    <cellStyle name="요약 21" xfId="6504"/>
    <cellStyle name="요약 22" xfId="6505"/>
    <cellStyle name="요약 23" xfId="6506"/>
    <cellStyle name="요약 24" xfId="6507"/>
    <cellStyle name="요약 25" xfId="6508"/>
    <cellStyle name="요약 26" xfId="6509"/>
    <cellStyle name="요약 27" xfId="6510"/>
    <cellStyle name="요약 28" xfId="6511"/>
    <cellStyle name="요약 3" xfId="1717"/>
    <cellStyle name="요약 3 2" xfId="1718"/>
    <cellStyle name="요약 3 2 2" xfId="3977"/>
    <cellStyle name="요약 3 3" xfId="1719"/>
    <cellStyle name="요약 3 3 2" xfId="3978"/>
    <cellStyle name="요약 3 4" xfId="1720"/>
    <cellStyle name="요약 3 5" xfId="3976"/>
    <cellStyle name="요약 4" xfId="3979"/>
    <cellStyle name="요약 5" xfId="3980"/>
    <cellStyle name="요약 6" xfId="3981"/>
    <cellStyle name="요약 6 10" xfId="6512"/>
    <cellStyle name="요약 6 2" xfId="6513"/>
    <cellStyle name="요약 6 3" xfId="6514"/>
    <cellStyle name="요약 6 4" xfId="6515"/>
    <cellStyle name="요약 6 5" xfId="6516"/>
    <cellStyle name="요약 6 6" xfId="6517"/>
    <cellStyle name="요약 6 7" xfId="6518"/>
    <cellStyle name="요약 6 8" xfId="6519"/>
    <cellStyle name="요약 6 9" xfId="6520"/>
    <cellStyle name="요약 7" xfId="3982"/>
    <cellStyle name="요약 7 2" xfId="6521"/>
    <cellStyle name="요약 8" xfId="3983"/>
    <cellStyle name="요약 8 2" xfId="6522"/>
    <cellStyle name="요약 9" xfId="3984"/>
    <cellStyle name="입력 10" xfId="3985"/>
    <cellStyle name="입력 11" xfId="6523"/>
    <cellStyle name="입력 11 2" xfId="6524"/>
    <cellStyle name="입력 11 3" xfId="6525"/>
    <cellStyle name="입력 11 4" xfId="6526"/>
    <cellStyle name="입력 11 5" xfId="6527"/>
    <cellStyle name="입력 11 6" xfId="6528"/>
    <cellStyle name="입력 11 7" xfId="6529"/>
    <cellStyle name="입력 12" xfId="6530"/>
    <cellStyle name="입력 13" xfId="6531"/>
    <cellStyle name="입력 14" xfId="6532"/>
    <cellStyle name="입력 15" xfId="6533"/>
    <cellStyle name="입력 16" xfId="6534"/>
    <cellStyle name="입력 17" xfId="6535"/>
    <cellStyle name="입력 18" xfId="6536"/>
    <cellStyle name="입력 19" xfId="6537"/>
    <cellStyle name="입력 2" xfId="1721"/>
    <cellStyle name="입력 2 2" xfId="1722"/>
    <cellStyle name="입력 2 2 2" xfId="1723"/>
    <cellStyle name="입력 2 2 2 2" xfId="6538"/>
    <cellStyle name="입력 2 2 2 2 2" xfId="6539"/>
    <cellStyle name="입력 2 2 2 2 2 2" xfId="6540"/>
    <cellStyle name="입력 2 2 2 2 2 2 2" xfId="6541"/>
    <cellStyle name="입력 2 2 2 2 2 2 2 2" xfId="6542"/>
    <cellStyle name="입력 2 2 2 2 2 2 2 3" xfId="6543"/>
    <cellStyle name="입력 2 2 2 2 2 2 3" xfId="6544"/>
    <cellStyle name="입력 2 2 2 2 2 3" xfId="6545"/>
    <cellStyle name="입력 2 2 2 2 3" xfId="6546"/>
    <cellStyle name="입력 2 2 2 2 4" xfId="6547"/>
    <cellStyle name="입력 2 2 2 3" xfId="6548"/>
    <cellStyle name="입력 2 2 2 4" xfId="6549"/>
    <cellStyle name="입력 2 2 2 5" xfId="3988"/>
    <cellStyle name="입력 2 2 3" xfId="1724"/>
    <cellStyle name="입력 2 2 3 2" xfId="3989"/>
    <cellStyle name="입력 2 2 4" xfId="1725"/>
    <cellStyle name="입력 2 2 4 2" xfId="6550"/>
    <cellStyle name="입력 2 2 5" xfId="6551"/>
    <cellStyle name="입력 2 2 6" xfId="6552"/>
    <cellStyle name="입력 2 2 7" xfId="3987"/>
    <cellStyle name="입력 2 3" xfId="1726"/>
    <cellStyle name="입력 2 3 2" xfId="6553"/>
    <cellStyle name="입력 2 3 3" xfId="6554"/>
    <cellStyle name="입력 2 3 4" xfId="3990"/>
    <cellStyle name="입력 2 4" xfId="1727"/>
    <cellStyle name="입력 2 4 2" xfId="7226"/>
    <cellStyle name="입력 2 4 3" xfId="3991"/>
    <cellStyle name="입력 2 5" xfId="1728"/>
    <cellStyle name="입력 2 5 2" xfId="6555"/>
    <cellStyle name="입력 2 6" xfId="3986"/>
    <cellStyle name="입력 2_1) 도로시설물" xfId="1729"/>
    <cellStyle name="입력 20" xfId="6556"/>
    <cellStyle name="입력 21" xfId="6557"/>
    <cellStyle name="입력 22" xfId="6558"/>
    <cellStyle name="입력 23" xfId="6559"/>
    <cellStyle name="입력 24" xfId="6560"/>
    <cellStyle name="입력 25" xfId="6561"/>
    <cellStyle name="입력 26" xfId="6562"/>
    <cellStyle name="입력 27" xfId="6563"/>
    <cellStyle name="입력 28" xfId="6564"/>
    <cellStyle name="입력 3" xfId="1730"/>
    <cellStyle name="입력 3 2" xfId="1731"/>
    <cellStyle name="입력 3 2 2" xfId="3994"/>
    <cellStyle name="입력 3 2 3" xfId="3993"/>
    <cellStyle name="입력 3 3" xfId="1732"/>
    <cellStyle name="입력 3 3 2" xfId="3995"/>
    <cellStyle name="입력 3 4" xfId="1733"/>
    <cellStyle name="입력 3 4 2" xfId="7227"/>
    <cellStyle name="입력 3 5" xfId="3992"/>
    <cellStyle name="입력 4" xfId="3996"/>
    <cellStyle name="입력 4 2" xfId="3997"/>
    <cellStyle name="입력 4 3" xfId="3998"/>
    <cellStyle name="입력 5" xfId="3999"/>
    <cellStyle name="입력 5 2" xfId="4000"/>
    <cellStyle name="입력 6" xfId="4001"/>
    <cellStyle name="입력 6 10" xfId="6565"/>
    <cellStyle name="입력 6 2" xfId="6566"/>
    <cellStyle name="입력 6 3" xfId="6567"/>
    <cellStyle name="입력 6 4" xfId="6568"/>
    <cellStyle name="입력 6 5" xfId="6569"/>
    <cellStyle name="입력 6 6" xfId="6570"/>
    <cellStyle name="입력 6 7" xfId="6571"/>
    <cellStyle name="입력 6 8" xfId="6572"/>
    <cellStyle name="입력 6 9" xfId="6573"/>
    <cellStyle name="입력 7" xfId="4002"/>
    <cellStyle name="입력 7 2" xfId="6574"/>
    <cellStyle name="입력 8" xfId="4003"/>
    <cellStyle name="입력 8 2" xfId="6575"/>
    <cellStyle name="입력 9" xfId="4004"/>
    <cellStyle name="자리수" xfId="1734"/>
    <cellStyle name="자리수 2" xfId="4005"/>
    <cellStyle name="자리수0" xfId="1735"/>
    <cellStyle name="자리수0 2" xfId="4006"/>
    <cellStyle name="제목 1 10" xfId="6576"/>
    <cellStyle name="제목 1 11" xfId="6577"/>
    <cellStyle name="제목 1 11 2" xfId="6578"/>
    <cellStyle name="제목 1 11 3" xfId="6579"/>
    <cellStyle name="제목 1 11 4" xfId="6580"/>
    <cellStyle name="제목 1 11 5" xfId="6581"/>
    <cellStyle name="제목 1 11 6" xfId="6582"/>
    <cellStyle name="제목 1 11 7" xfId="6583"/>
    <cellStyle name="제목 1 12" xfId="6584"/>
    <cellStyle name="제목 1 13" xfId="6585"/>
    <cellStyle name="제목 1 14" xfId="6586"/>
    <cellStyle name="제목 1 15" xfId="6587"/>
    <cellStyle name="제목 1 16" xfId="6588"/>
    <cellStyle name="제목 1 17" xfId="6589"/>
    <cellStyle name="제목 1 18" xfId="6590"/>
    <cellStyle name="제목 1 19" xfId="6591"/>
    <cellStyle name="제목 1 2" xfId="1736"/>
    <cellStyle name="제목 1 2 2" xfId="1737"/>
    <cellStyle name="제목 1 2 2 2" xfId="1738"/>
    <cellStyle name="제목 1 2 2 2 2" xfId="1739"/>
    <cellStyle name="제목 1 2 2 2 2 2" xfId="6593"/>
    <cellStyle name="제목 1 2 2 2 2 2 2" xfId="6594"/>
    <cellStyle name="제목 1 2 2 2 2 2 2 2" xfId="6595"/>
    <cellStyle name="제목 1 2 2 2 2 2 2 2 2" xfId="6596"/>
    <cellStyle name="제목 1 2 2 2 2 2 2 2 3" xfId="6597"/>
    <cellStyle name="제목 1 2 2 2 2 2 2 3" xfId="6598"/>
    <cellStyle name="제목 1 2 2 2 2 2 3" xfId="6599"/>
    <cellStyle name="제목 1 2 2 2 2 3" xfId="6600"/>
    <cellStyle name="제목 1 2 2 2 2 4" xfId="6601"/>
    <cellStyle name="제목 1 2 2 2 2 5" xfId="6592"/>
    <cellStyle name="제목 1 2 2 2 3" xfId="6602"/>
    <cellStyle name="제목 1 2 2 2 4" xfId="6603"/>
    <cellStyle name="제목 1 2 2 2 5" xfId="4009"/>
    <cellStyle name="제목 1 2 2 3" xfId="1740"/>
    <cellStyle name="제목 1 2 2 3 2" xfId="4010"/>
    <cellStyle name="제목 1 2 2 4" xfId="1741"/>
    <cellStyle name="제목 1 2 2 4 2" xfId="6604"/>
    <cellStyle name="제목 1 2 2 5" xfId="1742"/>
    <cellStyle name="제목 1 2 2 5 2" xfId="6605"/>
    <cellStyle name="제목 1 2 2 6" xfId="6606"/>
    <cellStyle name="제목 1 2 2 7" xfId="4008"/>
    <cellStyle name="제목 1 2 3" xfId="1743"/>
    <cellStyle name="제목 1 2 3 2" xfId="6607"/>
    <cellStyle name="제목 1 2 3 3" xfId="6608"/>
    <cellStyle name="제목 1 2 3 4" xfId="4011"/>
    <cellStyle name="제목 1 2 4" xfId="1744"/>
    <cellStyle name="제목 1 2 4 2" xfId="4012"/>
    <cellStyle name="제목 1 2 5" xfId="1745"/>
    <cellStyle name="제목 1 2 5 2" xfId="6609"/>
    <cellStyle name="제목 1 2 6" xfId="4007"/>
    <cellStyle name="제목 1 2_1) 도로시설물" xfId="1746"/>
    <cellStyle name="제목 1 20" xfId="6610"/>
    <cellStyle name="제목 1 21" xfId="6611"/>
    <cellStyle name="제목 1 22" xfId="6612"/>
    <cellStyle name="제목 1 23" xfId="6613"/>
    <cellStyle name="제목 1 24" xfId="6614"/>
    <cellStyle name="제목 1 25" xfId="6615"/>
    <cellStyle name="제목 1 26" xfId="6616"/>
    <cellStyle name="제목 1 27" xfId="6617"/>
    <cellStyle name="제목 1 28" xfId="6618"/>
    <cellStyle name="제목 1 3" xfId="1747"/>
    <cellStyle name="제목 1 3 2" xfId="1748"/>
    <cellStyle name="제목 1 3 2 2" xfId="1749"/>
    <cellStyle name="제목 1 3 2 3" xfId="4014"/>
    <cellStyle name="제목 1 3 3" xfId="1750"/>
    <cellStyle name="제목 1 3 3 2" xfId="4015"/>
    <cellStyle name="제목 1 3 4" xfId="1751"/>
    <cellStyle name="제목 1 3 5" xfId="1752"/>
    <cellStyle name="제목 1 3 6" xfId="4013"/>
    <cellStyle name="제목 1 4" xfId="4016"/>
    <cellStyle name="제목 1 5" xfId="4017"/>
    <cellStyle name="제목 1 6" xfId="4018"/>
    <cellStyle name="제목 1 6 10" xfId="6619"/>
    <cellStyle name="제목 1 6 2" xfId="6620"/>
    <cellStyle name="제목 1 6 3" xfId="6621"/>
    <cellStyle name="제목 1 6 4" xfId="6622"/>
    <cellStyle name="제목 1 6 5" xfId="6623"/>
    <cellStyle name="제목 1 6 6" xfId="6624"/>
    <cellStyle name="제목 1 6 7" xfId="6625"/>
    <cellStyle name="제목 1 6 8" xfId="6626"/>
    <cellStyle name="제목 1 6 9" xfId="6627"/>
    <cellStyle name="제목 1 7" xfId="4019"/>
    <cellStyle name="제목 1 7 2" xfId="6628"/>
    <cellStyle name="제목 1 8" xfId="4020"/>
    <cellStyle name="제목 1 8 2" xfId="6629"/>
    <cellStyle name="제목 1 9" xfId="4021"/>
    <cellStyle name="제목 10" xfId="4022"/>
    <cellStyle name="제목 10 2" xfId="6630"/>
    <cellStyle name="제목 11" xfId="4023"/>
    <cellStyle name="제목 11 2" xfId="6631"/>
    <cellStyle name="제목 12" xfId="4024"/>
    <cellStyle name="제목 13" xfId="4025"/>
    <cellStyle name="제목 14" xfId="4026"/>
    <cellStyle name="제목 14 2" xfId="6632"/>
    <cellStyle name="제목 14 3" xfId="6633"/>
    <cellStyle name="제목 14 4" xfId="6634"/>
    <cellStyle name="제목 14 5" xfId="6635"/>
    <cellStyle name="제목 14 6" xfId="6636"/>
    <cellStyle name="제목 14 7" xfId="6637"/>
    <cellStyle name="제목 15" xfId="4027"/>
    <cellStyle name="제목 16" xfId="4028"/>
    <cellStyle name="제목 17" xfId="4029"/>
    <cellStyle name="제목 18" xfId="4030"/>
    <cellStyle name="제목 19" xfId="4031"/>
    <cellStyle name="제목 2 10" xfId="6638"/>
    <cellStyle name="제목 2 11" xfId="6639"/>
    <cellStyle name="제목 2 11 2" xfId="6640"/>
    <cellStyle name="제목 2 11 3" xfId="6641"/>
    <cellStyle name="제목 2 11 4" xfId="6642"/>
    <cellStyle name="제목 2 11 5" xfId="6643"/>
    <cellStyle name="제목 2 11 6" xfId="6644"/>
    <cellStyle name="제목 2 11 7" xfId="6645"/>
    <cellStyle name="제목 2 12" xfId="6646"/>
    <cellStyle name="제목 2 13" xfId="6647"/>
    <cellStyle name="제목 2 14" xfId="6648"/>
    <cellStyle name="제목 2 15" xfId="6649"/>
    <cellStyle name="제목 2 16" xfId="6650"/>
    <cellStyle name="제목 2 17" xfId="6651"/>
    <cellStyle name="제목 2 18" xfId="6652"/>
    <cellStyle name="제목 2 19" xfId="6653"/>
    <cellStyle name="제목 2 2" xfId="1753"/>
    <cellStyle name="제목 2 2 2" xfId="1754"/>
    <cellStyle name="제목 2 2 2 2" xfId="1755"/>
    <cellStyle name="제목 2 2 2 2 2" xfId="1756"/>
    <cellStyle name="제목 2 2 2 2 2 2" xfId="6655"/>
    <cellStyle name="제목 2 2 2 2 2 2 2" xfId="6656"/>
    <cellStyle name="제목 2 2 2 2 2 2 2 2" xfId="6657"/>
    <cellStyle name="제목 2 2 2 2 2 2 2 2 2" xfId="6658"/>
    <cellStyle name="제목 2 2 2 2 2 2 2 2 3" xfId="6659"/>
    <cellStyle name="제목 2 2 2 2 2 2 2 3" xfId="6660"/>
    <cellStyle name="제목 2 2 2 2 2 2 3" xfId="6661"/>
    <cellStyle name="제목 2 2 2 2 2 3" xfId="6662"/>
    <cellStyle name="제목 2 2 2 2 2 4" xfId="6663"/>
    <cellStyle name="제목 2 2 2 2 2 5" xfId="6654"/>
    <cellStyle name="제목 2 2 2 2 3" xfId="6664"/>
    <cellStyle name="제목 2 2 2 2 4" xfId="6665"/>
    <cellStyle name="제목 2 2 2 2 5" xfId="4034"/>
    <cellStyle name="제목 2 2 2 3" xfId="1757"/>
    <cellStyle name="제목 2 2 2 3 2" xfId="4035"/>
    <cellStyle name="제목 2 2 2 4" xfId="1758"/>
    <cellStyle name="제목 2 2 2 4 2" xfId="6666"/>
    <cellStyle name="제목 2 2 2 5" xfId="1759"/>
    <cellStyle name="제목 2 2 2 5 2" xfId="6667"/>
    <cellStyle name="제목 2 2 2 6" xfId="6668"/>
    <cellStyle name="제목 2 2 2 7" xfId="4033"/>
    <cellStyle name="제목 2 2 3" xfId="1760"/>
    <cellStyle name="제목 2 2 3 2" xfId="6669"/>
    <cellStyle name="제목 2 2 3 3" xfId="6670"/>
    <cellStyle name="제목 2 2 3 4" xfId="4036"/>
    <cellStyle name="제목 2 2 4" xfId="1761"/>
    <cellStyle name="제목 2 2 4 2" xfId="4037"/>
    <cellStyle name="제목 2 2 5" xfId="1762"/>
    <cellStyle name="제목 2 2 5 2" xfId="6671"/>
    <cellStyle name="제목 2 2 6" xfId="4032"/>
    <cellStyle name="제목 2 2_1) 도로시설물" xfId="1763"/>
    <cellStyle name="제목 2 20" xfId="6672"/>
    <cellStyle name="제목 2 21" xfId="6673"/>
    <cellStyle name="제목 2 22" xfId="6674"/>
    <cellStyle name="제목 2 23" xfId="6675"/>
    <cellStyle name="제목 2 24" xfId="6676"/>
    <cellStyle name="제목 2 25" xfId="6677"/>
    <cellStyle name="제목 2 26" xfId="6678"/>
    <cellStyle name="제목 2 27" xfId="6679"/>
    <cellStyle name="제목 2 28" xfId="6680"/>
    <cellStyle name="제목 2 3" xfId="1764"/>
    <cellStyle name="제목 2 3 2" xfId="1765"/>
    <cellStyle name="제목 2 3 2 2" xfId="1766"/>
    <cellStyle name="제목 2 3 2 3" xfId="4039"/>
    <cellStyle name="제목 2 3 3" xfId="1767"/>
    <cellStyle name="제목 2 3 3 2" xfId="4040"/>
    <cellStyle name="제목 2 3 4" xfId="1768"/>
    <cellStyle name="제목 2 3 5" xfId="1769"/>
    <cellStyle name="제목 2 3 6" xfId="4038"/>
    <cellStyle name="제목 2 4" xfId="4041"/>
    <cellStyle name="제목 2 5" xfId="4042"/>
    <cellStyle name="제목 2 6" xfId="4043"/>
    <cellStyle name="제목 2 6 10" xfId="6681"/>
    <cellStyle name="제목 2 6 2" xfId="6682"/>
    <cellStyle name="제목 2 6 3" xfId="6683"/>
    <cellStyle name="제목 2 6 4" xfId="6684"/>
    <cellStyle name="제목 2 6 5" xfId="6685"/>
    <cellStyle name="제목 2 6 6" xfId="6686"/>
    <cellStyle name="제목 2 6 7" xfId="6687"/>
    <cellStyle name="제목 2 6 8" xfId="6688"/>
    <cellStyle name="제목 2 6 9" xfId="6689"/>
    <cellStyle name="제목 2 7" xfId="4044"/>
    <cellStyle name="제목 2 7 2" xfId="6690"/>
    <cellStyle name="제목 2 8" xfId="4045"/>
    <cellStyle name="제목 2 8 2" xfId="6691"/>
    <cellStyle name="제목 2 9" xfId="4046"/>
    <cellStyle name="제목 20" xfId="4047"/>
    <cellStyle name="제목 21" xfId="4048"/>
    <cellStyle name="제목 22" xfId="4049"/>
    <cellStyle name="제목 23" xfId="4050"/>
    <cellStyle name="제목 24" xfId="4051"/>
    <cellStyle name="제목 25" xfId="4052"/>
    <cellStyle name="제목 26" xfId="4053"/>
    <cellStyle name="제목 27" xfId="4054"/>
    <cellStyle name="제목 28" xfId="4055"/>
    <cellStyle name="제목 29" xfId="4056"/>
    <cellStyle name="제목 3 10" xfId="6692"/>
    <cellStyle name="제목 3 11" xfId="6693"/>
    <cellStyle name="제목 3 11 2" xfId="6694"/>
    <cellStyle name="제목 3 11 3" xfId="6695"/>
    <cellStyle name="제목 3 11 4" xfId="6696"/>
    <cellStyle name="제목 3 11 5" xfId="6697"/>
    <cellStyle name="제목 3 11 6" xfId="6698"/>
    <cellStyle name="제목 3 11 7" xfId="6699"/>
    <cellStyle name="제목 3 12" xfId="6700"/>
    <cellStyle name="제목 3 13" xfId="6701"/>
    <cellStyle name="제목 3 14" xfId="6702"/>
    <cellStyle name="제목 3 15" xfId="6703"/>
    <cellStyle name="제목 3 16" xfId="6704"/>
    <cellStyle name="제목 3 17" xfId="6705"/>
    <cellStyle name="제목 3 18" xfId="6706"/>
    <cellStyle name="제목 3 19" xfId="6707"/>
    <cellStyle name="제목 3 2" xfId="1770"/>
    <cellStyle name="제목 3 2 2" xfId="1771"/>
    <cellStyle name="제목 3 2 2 2" xfId="1772"/>
    <cellStyle name="제목 3 2 2 2 2" xfId="1773"/>
    <cellStyle name="제목 3 2 2 2 2 2" xfId="6709"/>
    <cellStyle name="제목 3 2 2 2 2 2 2" xfId="6710"/>
    <cellStyle name="제목 3 2 2 2 2 2 2 2" xfId="6711"/>
    <cellStyle name="제목 3 2 2 2 2 2 2 2 2" xfId="6712"/>
    <cellStyle name="제목 3 2 2 2 2 2 2 2 3" xfId="6713"/>
    <cellStyle name="제목 3 2 2 2 2 2 2 3" xfId="6714"/>
    <cellStyle name="제목 3 2 2 2 2 2 3" xfId="6715"/>
    <cellStyle name="제목 3 2 2 2 2 3" xfId="6716"/>
    <cellStyle name="제목 3 2 2 2 2 4" xfId="6717"/>
    <cellStyle name="제목 3 2 2 2 2 5" xfId="6708"/>
    <cellStyle name="제목 3 2 2 2 3" xfId="6718"/>
    <cellStyle name="제목 3 2 2 2 4" xfId="6719"/>
    <cellStyle name="제목 3 2 2 2 5" xfId="4059"/>
    <cellStyle name="제목 3 2 2 3" xfId="1774"/>
    <cellStyle name="제목 3 2 2 3 2" xfId="4060"/>
    <cellStyle name="제목 3 2 2 4" xfId="1775"/>
    <cellStyle name="제목 3 2 2 4 2" xfId="6720"/>
    <cellStyle name="제목 3 2 2 5" xfId="1776"/>
    <cellStyle name="제목 3 2 2 5 2" xfId="6721"/>
    <cellStyle name="제목 3 2 2 6" xfId="6722"/>
    <cellStyle name="제목 3 2 2 7" xfId="4058"/>
    <cellStyle name="제목 3 2 3" xfId="1777"/>
    <cellStyle name="제목 3 2 3 2" xfId="6723"/>
    <cellStyle name="제목 3 2 3 3" xfId="6724"/>
    <cellStyle name="제목 3 2 3 4" xfId="4061"/>
    <cellStyle name="제목 3 2 4" xfId="1778"/>
    <cellStyle name="제목 3 2 4 2" xfId="7228"/>
    <cellStyle name="제목 3 2 4 3" xfId="4062"/>
    <cellStyle name="제목 3 2 5" xfId="1779"/>
    <cellStyle name="제목 3 2 5 2" xfId="6725"/>
    <cellStyle name="제목 3 2 6" xfId="4057"/>
    <cellStyle name="제목 3 2_1) 도로시설물" xfId="1780"/>
    <cellStyle name="제목 3 20" xfId="6726"/>
    <cellStyle name="제목 3 21" xfId="6727"/>
    <cellStyle name="제목 3 22" xfId="6728"/>
    <cellStyle name="제목 3 23" xfId="6729"/>
    <cellStyle name="제목 3 24" xfId="6730"/>
    <cellStyle name="제목 3 25" xfId="6731"/>
    <cellStyle name="제목 3 26" xfId="6732"/>
    <cellStyle name="제목 3 27" xfId="6733"/>
    <cellStyle name="제목 3 28" xfId="6734"/>
    <cellStyle name="제목 3 3" xfId="1781"/>
    <cellStyle name="제목 3 3 2" xfId="1782"/>
    <cellStyle name="제목 3 3 2 2" xfId="1783"/>
    <cellStyle name="제목 3 3 2 3" xfId="4064"/>
    <cellStyle name="제목 3 3 3" xfId="1784"/>
    <cellStyle name="제목 3 3 3 2" xfId="4065"/>
    <cellStyle name="제목 3 3 4" xfId="1785"/>
    <cellStyle name="제목 3 3 5" xfId="1786"/>
    <cellStyle name="제목 3 3 6" xfId="4063"/>
    <cellStyle name="제목 3 4" xfId="4066"/>
    <cellStyle name="제목 3 5" xfId="4067"/>
    <cellStyle name="제목 3 6" xfId="4068"/>
    <cellStyle name="제목 3 6 10" xfId="6735"/>
    <cellStyle name="제목 3 6 2" xfId="6736"/>
    <cellStyle name="제목 3 6 3" xfId="6737"/>
    <cellStyle name="제목 3 6 4" xfId="6738"/>
    <cellStyle name="제목 3 6 5" xfId="6739"/>
    <cellStyle name="제목 3 6 6" xfId="6740"/>
    <cellStyle name="제목 3 6 7" xfId="6741"/>
    <cellStyle name="제목 3 6 8" xfId="6742"/>
    <cellStyle name="제목 3 6 9" xfId="6743"/>
    <cellStyle name="제목 3 7" xfId="4069"/>
    <cellStyle name="제목 3 7 2" xfId="6744"/>
    <cellStyle name="제목 3 8" xfId="4070"/>
    <cellStyle name="제목 3 8 2" xfId="6745"/>
    <cellStyle name="제목 3 9" xfId="4071"/>
    <cellStyle name="제목 30" xfId="4072"/>
    <cellStyle name="제목 31" xfId="4073"/>
    <cellStyle name="제목 32" xfId="4074"/>
    <cellStyle name="제목 33" xfId="4075"/>
    <cellStyle name="제목 34" xfId="4076"/>
    <cellStyle name="제목 35" xfId="4077"/>
    <cellStyle name="제목 36" xfId="4078"/>
    <cellStyle name="제목 37" xfId="4079"/>
    <cellStyle name="제목 38" xfId="4080"/>
    <cellStyle name="제목 39" xfId="4081"/>
    <cellStyle name="제목 4 10" xfId="6746"/>
    <cellStyle name="제목 4 11" xfId="6747"/>
    <cellStyle name="제목 4 11 2" xfId="6748"/>
    <cellStyle name="제목 4 11 3" xfId="6749"/>
    <cellStyle name="제목 4 11 4" xfId="6750"/>
    <cellStyle name="제목 4 11 5" xfId="6751"/>
    <cellStyle name="제목 4 11 6" xfId="6752"/>
    <cellStyle name="제목 4 11 7" xfId="6753"/>
    <cellStyle name="제목 4 12" xfId="6754"/>
    <cellStyle name="제목 4 13" xfId="6755"/>
    <cellStyle name="제목 4 14" xfId="6756"/>
    <cellStyle name="제목 4 15" xfId="6757"/>
    <cellStyle name="제목 4 16" xfId="6758"/>
    <cellStyle name="제목 4 17" xfId="6759"/>
    <cellStyle name="제목 4 18" xfId="6760"/>
    <cellStyle name="제목 4 19" xfId="6761"/>
    <cellStyle name="제목 4 2" xfId="1787"/>
    <cellStyle name="제목 4 2 2" xfId="1788"/>
    <cellStyle name="제목 4 2 2 2" xfId="1789"/>
    <cellStyle name="제목 4 2 2 2 2" xfId="1790"/>
    <cellStyle name="제목 4 2 2 2 2 2" xfId="6763"/>
    <cellStyle name="제목 4 2 2 2 2 2 2" xfId="6764"/>
    <cellStyle name="제목 4 2 2 2 2 2 2 2" xfId="6765"/>
    <cellStyle name="제목 4 2 2 2 2 2 2 2 2" xfId="6766"/>
    <cellStyle name="제목 4 2 2 2 2 2 2 2 3" xfId="6767"/>
    <cellStyle name="제목 4 2 2 2 2 2 2 3" xfId="6768"/>
    <cellStyle name="제목 4 2 2 2 2 2 3" xfId="6769"/>
    <cellStyle name="제목 4 2 2 2 2 3" xfId="6770"/>
    <cellStyle name="제목 4 2 2 2 2 4" xfId="6771"/>
    <cellStyle name="제목 4 2 2 2 2 5" xfId="6762"/>
    <cellStyle name="제목 4 2 2 2 3" xfId="6772"/>
    <cellStyle name="제목 4 2 2 2 4" xfId="6773"/>
    <cellStyle name="제목 4 2 2 2 5" xfId="4084"/>
    <cellStyle name="제목 4 2 2 3" xfId="1791"/>
    <cellStyle name="제목 4 2 2 3 2" xfId="4085"/>
    <cellStyle name="제목 4 2 2 4" xfId="1792"/>
    <cellStyle name="제목 4 2 2 4 2" xfId="6774"/>
    <cellStyle name="제목 4 2 2 5" xfId="1793"/>
    <cellStyle name="제목 4 2 2 5 2" xfId="6775"/>
    <cellStyle name="제목 4 2 2 6" xfId="6776"/>
    <cellStyle name="제목 4 2 2 7" xfId="4083"/>
    <cellStyle name="제목 4 2 3" xfId="1794"/>
    <cellStyle name="제목 4 2 3 2" xfId="6777"/>
    <cellStyle name="제목 4 2 3 3" xfId="6778"/>
    <cellStyle name="제목 4 2 3 4" xfId="4086"/>
    <cellStyle name="제목 4 2 4" xfId="1795"/>
    <cellStyle name="제목 4 2 4 2" xfId="4087"/>
    <cellStyle name="제목 4 2 5" xfId="1796"/>
    <cellStyle name="제목 4 2 5 2" xfId="6779"/>
    <cellStyle name="제목 4 2 6" xfId="4082"/>
    <cellStyle name="제목 4 2_1) 도로시설물" xfId="1797"/>
    <cellStyle name="제목 4 20" xfId="6780"/>
    <cellStyle name="제목 4 21" xfId="6781"/>
    <cellStyle name="제목 4 22" xfId="6782"/>
    <cellStyle name="제목 4 23" xfId="6783"/>
    <cellStyle name="제목 4 24" xfId="6784"/>
    <cellStyle name="제목 4 25" xfId="6785"/>
    <cellStyle name="제목 4 26" xfId="6786"/>
    <cellStyle name="제목 4 27" xfId="6787"/>
    <cellStyle name="제목 4 28" xfId="6788"/>
    <cellStyle name="제목 4 3" xfId="1798"/>
    <cellStyle name="제목 4 3 2" xfId="1799"/>
    <cellStyle name="제목 4 3 2 2" xfId="1800"/>
    <cellStyle name="제목 4 3 2 3" xfId="4089"/>
    <cellStyle name="제목 4 3 3" xfId="1801"/>
    <cellStyle name="제목 4 3 3 2" xfId="4090"/>
    <cellStyle name="제목 4 3 4" xfId="1802"/>
    <cellStyle name="제목 4 3 5" xfId="1803"/>
    <cellStyle name="제목 4 3 6" xfId="4088"/>
    <cellStyle name="제목 4 4" xfId="4091"/>
    <cellStyle name="제목 4 5" xfId="4092"/>
    <cellStyle name="제목 4 6" xfId="4093"/>
    <cellStyle name="제목 4 6 10" xfId="6789"/>
    <cellStyle name="제목 4 6 2" xfId="6790"/>
    <cellStyle name="제목 4 6 3" xfId="6791"/>
    <cellStyle name="제목 4 6 4" xfId="6792"/>
    <cellStyle name="제목 4 6 5" xfId="6793"/>
    <cellStyle name="제목 4 6 6" xfId="6794"/>
    <cellStyle name="제목 4 6 7" xfId="6795"/>
    <cellStyle name="제목 4 6 8" xfId="6796"/>
    <cellStyle name="제목 4 6 9" xfId="6797"/>
    <cellStyle name="제목 4 7" xfId="4094"/>
    <cellStyle name="제목 4 7 2" xfId="6798"/>
    <cellStyle name="제목 4 8" xfId="4095"/>
    <cellStyle name="제목 4 8 2" xfId="6799"/>
    <cellStyle name="제목 4 9" xfId="4096"/>
    <cellStyle name="제목 40" xfId="4097"/>
    <cellStyle name="제목 41" xfId="4098"/>
    <cellStyle name="제목 42" xfId="4099"/>
    <cellStyle name="제목 43" xfId="4100"/>
    <cellStyle name="제목 44" xfId="4101"/>
    <cellStyle name="제목 45" xfId="4102"/>
    <cellStyle name="제목 5" xfId="1804"/>
    <cellStyle name="제목 5 2" xfId="1805"/>
    <cellStyle name="제목 5 2 2" xfId="1806"/>
    <cellStyle name="제목 5 2 2 2" xfId="6800"/>
    <cellStyle name="제목 5 2 2 2 2" xfId="6801"/>
    <cellStyle name="제목 5 2 2 2 2 2" xfId="6802"/>
    <cellStyle name="제목 5 2 2 2 2 2 2" xfId="6803"/>
    <cellStyle name="제목 5 2 2 2 2 2 2 2" xfId="6804"/>
    <cellStyle name="제목 5 2 2 2 2 2 2 3" xfId="6805"/>
    <cellStyle name="제목 5 2 2 2 2 2 3" xfId="6806"/>
    <cellStyle name="제목 5 2 2 2 2 3" xfId="6807"/>
    <cellStyle name="제목 5 2 2 2 3" xfId="6808"/>
    <cellStyle name="제목 5 2 2 2 4" xfId="6809"/>
    <cellStyle name="제목 5 2 2 3" xfId="6810"/>
    <cellStyle name="제목 5 2 2 4" xfId="6811"/>
    <cellStyle name="제목 5 2 2 5" xfId="4105"/>
    <cellStyle name="제목 5 2 3" xfId="6812"/>
    <cellStyle name="제목 5 2 4" xfId="6813"/>
    <cellStyle name="제목 5 2 5" xfId="6814"/>
    <cellStyle name="제목 5 2 6" xfId="4104"/>
    <cellStyle name="제목 5 3" xfId="1807"/>
    <cellStyle name="제목 5 3 2" xfId="6815"/>
    <cellStyle name="제목 5 3 3" xfId="6816"/>
    <cellStyle name="제목 5 3 4" xfId="4106"/>
    <cellStyle name="제목 5 4" xfId="1808"/>
    <cellStyle name="제목 5 4 2" xfId="6817"/>
    <cellStyle name="제목 5 5" xfId="6818"/>
    <cellStyle name="제목 5 6" xfId="4103"/>
    <cellStyle name="제목 6" xfId="1809"/>
    <cellStyle name="제목 6 2" xfId="1810"/>
    <cellStyle name="제목 6 2 2" xfId="1811"/>
    <cellStyle name="제목 6 2 3" xfId="4108"/>
    <cellStyle name="제목 6 3" xfId="1812"/>
    <cellStyle name="제목 6 3 2" xfId="4109"/>
    <cellStyle name="제목 6 4" xfId="1813"/>
    <cellStyle name="제목 6 5" xfId="4107"/>
    <cellStyle name="제목 7" xfId="4110"/>
    <cellStyle name="제목 8" xfId="4111"/>
    <cellStyle name="제목 9" xfId="4112"/>
    <cellStyle name="제목 9 10" xfId="6819"/>
    <cellStyle name="제목 9 2" xfId="6820"/>
    <cellStyle name="제목 9 3" xfId="6821"/>
    <cellStyle name="제목 9 4" xfId="6822"/>
    <cellStyle name="제목 9 5" xfId="6823"/>
    <cellStyle name="제목 9 6" xfId="6824"/>
    <cellStyle name="제목 9 7" xfId="6825"/>
    <cellStyle name="제목 9 8" xfId="6826"/>
    <cellStyle name="제목 9 9" xfId="6827"/>
    <cellStyle name="좋음 10" xfId="4113"/>
    <cellStyle name="좋음 11" xfId="6828"/>
    <cellStyle name="좋음 11 2" xfId="6829"/>
    <cellStyle name="좋음 11 3" xfId="6830"/>
    <cellStyle name="좋음 11 4" xfId="6831"/>
    <cellStyle name="좋음 11 5" xfId="6832"/>
    <cellStyle name="좋음 11 6" xfId="6833"/>
    <cellStyle name="좋음 11 7" xfId="6834"/>
    <cellStyle name="좋음 12" xfId="6835"/>
    <cellStyle name="좋음 13" xfId="6836"/>
    <cellStyle name="좋음 14" xfId="6837"/>
    <cellStyle name="좋음 15" xfId="6838"/>
    <cellStyle name="좋음 16" xfId="6839"/>
    <cellStyle name="좋음 17" xfId="6840"/>
    <cellStyle name="좋음 18" xfId="6841"/>
    <cellStyle name="좋음 19" xfId="6842"/>
    <cellStyle name="좋음 2" xfId="1814"/>
    <cellStyle name="좋음 2 2" xfId="1815"/>
    <cellStyle name="좋음 2 2 2" xfId="1816"/>
    <cellStyle name="좋음 2 2 2 2" xfId="6843"/>
    <cellStyle name="좋음 2 2 2 2 2" xfId="6844"/>
    <cellStyle name="좋음 2 2 2 2 2 2" xfId="6845"/>
    <cellStyle name="좋음 2 2 2 2 2 2 2" xfId="6846"/>
    <cellStyle name="좋음 2 2 2 2 2 2 2 2" xfId="6847"/>
    <cellStyle name="좋음 2 2 2 2 2 2 2 3" xfId="6848"/>
    <cellStyle name="좋음 2 2 2 2 2 2 3" xfId="6849"/>
    <cellStyle name="좋음 2 2 2 2 2 3" xfId="6850"/>
    <cellStyle name="좋음 2 2 2 2 3" xfId="6851"/>
    <cellStyle name="좋음 2 2 2 2 4" xfId="6852"/>
    <cellStyle name="좋음 2 2 2 3" xfId="6853"/>
    <cellStyle name="좋음 2 2 2 4" xfId="6854"/>
    <cellStyle name="좋음 2 2 2 5" xfId="4116"/>
    <cellStyle name="좋음 2 2 3" xfId="1817"/>
    <cellStyle name="좋음 2 2 3 2" xfId="4117"/>
    <cellStyle name="좋음 2 2 4" xfId="1818"/>
    <cellStyle name="좋음 2 2 4 2" xfId="6855"/>
    <cellStyle name="좋음 2 2 5" xfId="6856"/>
    <cellStyle name="좋음 2 2 6" xfId="6857"/>
    <cellStyle name="좋음 2 2 7" xfId="4115"/>
    <cellStyle name="좋음 2 3" xfId="1819"/>
    <cellStyle name="좋음 2 3 2" xfId="6858"/>
    <cellStyle name="좋음 2 3 3" xfId="6859"/>
    <cellStyle name="좋음 2 3 4" xfId="4118"/>
    <cellStyle name="좋음 2 4" xfId="1820"/>
    <cellStyle name="좋음 2 4 2" xfId="7229"/>
    <cellStyle name="좋음 2 4 3" xfId="4119"/>
    <cellStyle name="좋음 2 5" xfId="1821"/>
    <cellStyle name="좋음 2 5 2" xfId="6860"/>
    <cellStyle name="좋음 2 6" xfId="4114"/>
    <cellStyle name="좋음 2_1) 도로시설물" xfId="1822"/>
    <cellStyle name="좋음 20" xfId="6861"/>
    <cellStyle name="좋음 21" xfId="6862"/>
    <cellStyle name="좋음 22" xfId="6863"/>
    <cellStyle name="좋음 23" xfId="6864"/>
    <cellStyle name="좋음 24" xfId="6865"/>
    <cellStyle name="좋음 25" xfId="6866"/>
    <cellStyle name="좋음 26" xfId="6867"/>
    <cellStyle name="좋음 27" xfId="6868"/>
    <cellStyle name="좋음 28" xfId="6869"/>
    <cellStyle name="좋음 3" xfId="1823"/>
    <cellStyle name="좋음 3 2" xfId="1824"/>
    <cellStyle name="좋음 3 2 2" xfId="4122"/>
    <cellStyle name="좋음 3 2 3" xfId="4121"/>
    <cellStyle name="좋음 3 3" xfId="1825"/>
    <cellStyle name="좋음 3 3 2" xfId="4123"/>
    <cellStyle name="좋음 3 4" xfId="1826"/>
    <cellStyle name="좋음 3 4 2" xfId="7230"/>
    <cellStyle name="좋음 3 5" xfId="4120"/>
    <cellStyle name="좋음 4" xfId="4124"/>
    <cellStyle name="좋음 4 2" xfId="4125"/>
    <cellStyle name="좋음 4 3" xfId="4126"/>
    <cellStyle name="좋음 5" xfId="4127"/>
    <cellStyle name="좋음 5 2" xfId="4128"/>
    <cellStyle name="좋음 6" xfId="4129"/>
    <cellStyle name="좋음 6 10" xfId="6870"/>
    <cellStyle name="좋음 6 2" xfId="6871"/>
    <cellStyle name="좋음 6 3" xfId="6872"/>
    <cellStyle name="좋음 6 4" xfId="6873"/>
    <cellStyle name="좋음 6 5" xfId="6874"/>
    <cellStyle name="좋음 6 6" xfId="6875"/>
    <cellStyle name="좋음 6 7" xfId="6876"/>
    <cellStyle name="좋음 6 8" xfId="6877"/>
    <cellStyle name="좋음 6 9" xfId="6878"/>
    <cellStyle name="좋음 7" xfId="4130"/>
    <cellStyle name="좋음 7 2" xfId="6879"/>
    <cellStyle name="좋음 8" xfId="4131"/>
    <cellStyle name="좋음 8 2" xfId="6880"/>
    <cellStyle name="좋음 9" xfId="4132"/>
    <cellStyle name="쪽번호" xfId="1827"/>
    <cellStyle name="쪽번호 2" xfId="4133"/>
    <cellStyle name="출력 10" xfId="4134"/>
    <cellStyle name="출력 11" xfId="6881"/>
    <cellStyle name="출력 11 2" xfId="6882"/>
    <cellStyle name="출력 11 3" xfId="6883"/>
    <cellStyle name="출력 11 4" xfId="6884"/>
    <cellStyle name="출력 11 5" xfId="6885"/>
    <cellStyle name="출력 11 6" xfId="6886"/>
    <cellStyle name="출력 11 7" xfId="6887"/>
    <cellStyle name="출력 12" xfId="6888"/>
    <cellStyle name="출력 13" xfId="6889"/>
    <cellStyle name="출력 14" xfId="6890"/>
    <cellStyle name="출력 15" xfId="6891"/>
    <cellStyle name="출력 16" xfId="6892"/>
    <cellStyle name="출력 17" xfId="6893"/>
    <cellStyle name="출력 18" xfId="6894"/>
    <cellStyle name="출력 19" xfId="6895"/>
    <cellStyle name="출력 2" xfId="1828"/>
    <cellStyle name="출력 2 2" xfId="1829"/>
    <cellStyle name="출력 2 2 2" xfId="1830"/>
    <cellStyle name="출력 2 2 2 2" xfId="6896"/>
    <cellStyle name="출력 2 2 2 2 2" xfId="6897"/>
    <cellStyle name="출력 2 2 2 2 2 2" xfId="6898"/>
    <cellStyle name="출력 2 2 2 2 2 2 2" xfId="6899"/>
    <cellStyle name="출력 2 2 2 2 2 2 2 2" xfId="6900"/>
    <cellStyle name="출력 2 2 2 2 2 2 2 3" xfId="6901"/>
    <cellStyle name="출력 2 2 2 2 2 2 3" xfId="6902"/>
    <cellStyle name="출력 2 2 2 2 2 3" xfId="6903"/>
    <cellStyle name="출력 2 2 2 2 3" xfId="6904"/>
    <cellStyle name="출력 2 2 2 2 4" xfId="6905"/>
    <cellStyle name="출력 2 2 2 3" xfId="6906"/>
    <cellStyle name="출력 2 2 2 4" xfId="6907"/>
    <cellStyle name="출력 2 2 2 5" xfId="4137"/>
    <cellStyle name="출력 2 2 3" xfId="1831"/>
    <cellStyle name="출력 2 2 3 2" xfId="4138"/>
    <cellStyle name="출력 2 2 4" xfId="1832"/>
    <cellStyle name="출력 2 2 4 2" xfId="6908"/>
    <cellStyle name="출력 2 2 5" xfId="6909"/>
    <cellStyle name="출력 2 2 6" xfId="6910"/>
    <cellStyle name="출력 2 2 7" xfId="4136"/>
    <cellStyle name="출력 2 3" xfId="1833"/>
    <cellStyle name="출력 2 3 2" xfId="6911"/>
    <cellStyle name="출력 2 3 3" xfId="6912"/>
    <cellStyle name="출력 2 3 4" xfId="4139"/>
    <cellStyle name="출력 2 4" xfId="1834"/>
    <cellStyle name="출력 2 4 2" xfId="7231"/>
    <cellStyle name="출력 2 4 3" xfId="4140"/>
    <cellStyle name="출력 2 5" xfId="1835"/>
    <cellStyle name="출력 2 5 2" xfId="6913"/>
    <cellStyle name="출력 2 6" xfId="4135"/>
    <cellStyle name="출력 2_1) 도로시설물" xfId="1836"/>
    <cellStyle name="출력 20" xfId="6914"/>
    <cellStyle name="출력 21" xfId="6915"/>
    <cellStyle name="출력 22" xfId="6916"/>
    <cellStyle name="출력 23" xfId="6917"/>
    <cellStyle name="출력 24" xfId="6918"/>
    <cellStyle name="출력 25" xfId="6919"/>
    <cellStyle name="출력 26" xfId="6920"/>
    <cellStyle name="출력 27" xfId="6921"/>
    <cellStyle name="출력 28" xfId="6922"/>
    <cellStyle name="출력 3" xfId="1837"/>
    <cellStyle name="출력 3 2" xfId="1838"/>
    <cellStyle name="출력 3 2 2" xfId="4143"/>
    <cellStyle name="출력 3 2 3" xfId="4142"/>
    <cellStyle name="출력 3 3" xfId="1839"/>
    <cellStyle name="출력 3 3 2" xfId="4144"/>
    <cellStyle name="출력 3 4" xfId="1840"/>
    <cellStyle name="출력 3 4 2" xfId="7232"/>
    <cellStyle name="출력 3 5" xfId="4141"/>
    <cellStyle name="출력 4" xfId="4145"/>
    <cellStyle name="출력 4 2" xfId="4146"/>
    <cellStyle name="출력 4 3" xfId="4147"/>
    <cellStyle name="출력 5" xfId="4148"/>
    <cellStyle name="출력 5 2" xfId="4149"/>
    <cellStyle name="출력 6" xfId="4150"/>
    <cellStyle name="출력 6 10" xfId="6923"/>
    <cellStyle name="출력 6 2" xfId="6924"/>
    <cellStyle name="출력 6 3" xfId="6925"/>
    <cellStyle name="출력 6 4" xfId="6926"/>
    <cellStyle name="출력 6 5" xfId="6927"/>
    <cellStyle name="출력 6 6" xfId="6928"/>
    <cellStyle name="출력 6 7" xfId="6929"/>
    <cellStyle name="출력 6 8" xfId="6930"/>
    <cellStyle name="출력 6 9" xfId="6931"/>
    <cellStyle name="출력 7" xfId="4151"/>
    <cellStyle name="출력 7 2" xfId="6932"/>
    <cellStyle name="출력 8" xfId="4152"/>
    <cellStyle name="출력 8 2" xfId="6933"/>
    <cellStyle name="출력 9" xfId="4153"/>
    <cellStyle name="콤마 [0]_(월초P)" xfId="1841"/>
    <cellStyle name="콤마_(type)총괄" xfId="1842"/>
    <cellStyle name="통화 [0] 2" xfId="1843"/>
    <cellStyle name="통화 [0] 2 2" xfId="1844"/>
    <cellStyle name="통화 [0] 2 2 2" xfId="4154"/>
    <cellStyle name="통화 [0] 2 3" xfId="4155"/>
    <cellStyle name="통화 [0] 3" xfId="1845"/>
    <cellStyle name="통화 [0] 3 2" xfId="4156"/>
    <cellStyle name="통화 [0] 4" xfId="1846"/>
    <cellStyle name="퍼센트" xfId="1847"/>
    <cellStyle name="퍼센트 2" xfId="4157"/>
    <cellStyle name="표준" xfId="0" builtinId="0"/>
    <cellStyle name="표준 10" xfId="1848"/>
    <cellStyle name="표준 10 2" xfId="1849"/>
    <cellStyle name="표준 10 2 2" xfId="4159"/>
    <cellStyle name="표준 10 2 3" xfId="4160"/>
    <cellStyle name="표준 10 2 4" xfId="4158"/>
    <cellStyle name="표준 10 3" xfId="1850"/>
    <cellStyle name="표준 10 4" xfId="1851"/>
    <cellStyle name="표준 10 5" xfId="6934"/>
    <cellStyle name="표준 10 6" xfId="6935"/>
    <cellStyle name="표준 10 7" xfId="6936"/>
    <cellStyle name="표준 100" xfId="1852"/>
    <cellStyle name="표준 100 2" xfId="1853"/>
    <cellStyle name="표준 100 3" xfId="6937"/>
    <cellStyle name="표준 100 4" xfId="4161"/>
    <cellStyle name="표준 101" xfId="1854"/>
    <cellStyle name="표준 101 2" xfId="1855"/>
    <cellStyle name="표준 101 3" xfId="6938"/>
    <cellStyle name="표준 101 4" xfId="4162"/>
    <cellStyle name="표준 102" xfId="1856"/>
    <cellStyle name="표준 102 2" xfId="1857"/>
    <cellStyle name="표준 102 2 2" xfId="4164"/>
    <cellStyle name="표준 102 3" xfId="4165"/>
    <cellStyle name="표준 102 4" xfId="4163"/>
    <cellStyle name="표준 103" xfId="1858"/>
    <cellStyle name="표준 103 2" xfId="1859"/>
    <cellStyle name="표준 103 3" xfId="4166"/>
    <cellStyle name="표준 104" xfId="1860"/>
    <cellStyle name="표준 104 2" xfId="1861"/>
    <cellStyle name="표준 104 3" xfId="4167"/>
    <cellStyle name="표준 105" xfId="1862"/>
    <cellStyle name="표준 105 2" xfId="1863"/>
    <cellStyle name="표준 105 3" xfId="4168"/>
    <cellStyle name="표준 106" xfId="1864"/>
    <cellStyle name="표준 106 2" xfId="1865"/>
    <cellStyle name="표준 106 3" xfId="4169"/>
    <cellStyle name="표준 107" xfId="1866"/>
    <cellStyle name="표준 107 2" xfId="1867"/>
    <cellStyle name="표준 107 3" xfId="4170"/>
    <cellStyle name="표준 108" xfId="1868"/>
    <cellStyle name="표준 108 2" xfId="1869"/>
    <cellStyle name="표준 108 3" xfId="4171"/>
    <cellStyle name="표준 109" xfId="1870"/>
    <cellStyle name="표준 109 2" xfId="1871"/>
    <cellStyle name="표준 109 3" xfId="4172"/>
    <cellStyle name="표준 11" xfId="1872"/>
    <cellStyle name="표준 11 2" xfId="1873"/>
    <cellStyle name="표준 11 2 2" xfId="4174"/>
    <cellStyle name="표준 11 2 3" xfId="4173"/>
    <cellStyle name="표준 11 3" xfId="4175"/>
    <cellStyle name="표준 11 4" xfId="4176"/>
    <cellStyle name="표준 110" xfId="1874"/>
    <cellStyle name="표준 110 2" xfId="4177"/>
    <cellStyle name="표준 111" xfId="1875"/>
    <cellStyle name="표준 111 2" xfId="1876"/>
    <cellStyle name="표준 111 3" xfId="4178"/>
    <cellStyle name="표준 112" xfId="1877"/>
    <cellStyle name="표준 112 2" xfId="1878"/>
    <cellStyle name="표준 112 3" xfId="4179"/>
    <cellStyle name="표준 113" xfId="1879"/>
    <cellStyle name="표준 113 2" xfId="4180"/>
    <cellStyle name="표준 114" xfId="1880"/>
    <cellStyle name="표준 114 2" xfId="4181"/>
    <cellStyle name="표준 115" xfId="1881"/>
    <cellStyle name="표준 115 2" xfId="7345"/>
    <cellStyle name="표준 116" xfId="1882"/>
    <cellStyle name="표준 116 2" xfId="4182"/>
    <cellStyle name="표준 117" xfId="1883"/>
    <cellStyle name="표준 117 2" xfId="4183"/>
    <cellStyle name="표준 118" xfId="1884"/>
    <cellStyle name="표준 118 2" xfId="4184"/>
    <cellStyle name="표준 119" xfId="1885"/>
    <cellStyle name="표준 119 2" xfId="4185"/>
    <cellStyle name="표준 12" xfId="1886"/>
    <cellStyle name="표준 12 2" xfId="1887"/>
    <cellStyle name="표준 12 2 2" xfId="4187"/>
    <cellStyle name="표준 12 2 3" xfId="4186"/>
    <cellStyle name="표준 12 3" xfId="1888"/>
    <cellStyle name="표준 12 4" xfId="4188"/>
    <cellStyle name="표준 120" xfId="1889"/>
    <cellStyle name="표준 121" xfId="1890"/>
    <cellStyle name="표준 122" xfId="1891"/>
    <cellStyle name="표준 123" xfId="1892"/>
    <cellStyle name="표준 124" xfId="1893"/>
    <cellStyle name="표준 125" xfId="1894"/>
    <cellStyle name="표준 126" xfId="1895"/>
    <cellStyle name="표준 127" xfId="1896"/>
    <cellStyle name="표준 128" xfId="1897"/>
    <cellStyle name="표준 129" xfId="4189"/>
    <cellStyle name="표준 13" xfId="1898"/>
    <cellStyle name="표준 13 2" xfId="1899"/>
    <cellStyle name="표준 13 2 2" xfId="4190"/>
    <cellStyle name="표준 13 3" xfId="1900"/>
    <cellStyle name="표준 130" xfId="2742"/>
    <cellStyle name="표준 14" xfId="1901"/>
    <cellStyle name="표준 14 2" xfId="1902"/>
    <cellStyle name="표준 14 2 2" xfId="4191"/>
    <cellStyle name="표준 14 3" xfId="4192"/>
    <cellStyle name="표준 15" xfId="1903"/>
    <cellStyle name="표준 15 2" xfId="1904"/>
    <cellStyle name="표준 15 2 2" xfId="4194"/>
    <cellStyle name="표준 15 2 3" xfId="4193"/>
    <cellStyle name="표준 15 3" xfId="4195"/>
    <cellStyle name="표준 16" xfId="1905"/>
    <cellStyle name="표준 16 2" xfId="1906"/>
    <cellStyle name="표준 16 2 2" xfId="6939"/>
    <cellStyle name="표준 16 2 3" xfId="7233"/>
    <cellStyle name="표준 16 2 4" xfId="7234"/>
    <cellStyle name="표준 16 2 5" xfId="4196"/>
    <cellStyle name="표준 16 3" xfId="4197"/>
    <cellStyle name="표준 16 4" xfId="7235"/>
    <cellStyle name="표준 17" xfId="1907"/>
    <cellStyle name="표준 17 2" xfId="1908"/>
    <cellStyle name="표준 17 2 2" xfId="7236"/>
    <cellStyle name="표준 17 2 3" xfId="4198"/>
    <cellStyle name="표준 17 3" xfId="4199"/>
    <cellStyle name="표준 17 4" xfId="7237"/>
    <cellStyle name="표준 18" xfId="1909"/>
    <cellStyle name="표준 18 2" xfId="1910"/>
    <cellStyle name="표준 18 2 2" xfId="7238"/>
    <cellStyle name="표준 18 2 2 2" xfId="7239"/>
    <cellStyle name="표준 18 2 2 2 2" xfId="7240"/>
    <cellStyle name="표준 18 2 2 2 3" xfId="7241"/>
    <cellStyle name="표준 18 2 2 3" xfId="7242"/>
    <cellStyle name="표준 18 2 2 4" xfId="7243"/>
    <cellStyle name="표준 18 2 3" xfId="7244"/>
    <cellStyle name="표준 18 2 3 2" xfId="7245"/>
    <cellStyle name="표준 18 2 3 3" xfId="7246"/>
    <cellStyle name="표준 18 2 4" xfId="7247"/>
    <cellStyle name="표준 18 2 4 2" xfId="7248"/>
    <cellStyle name="표준 18 2 4 3" xfId="7249"/>
    <cellStyle name="표준 18 2 5" xfId="7250"/>
    <cellStyle name="표준 18 2 6" xfId="7251"/>
    <cellStyle name="표준 18 2 7" xfId="7252"/>
    <cellStyle name="표준 18 2 8" xfId="4200"/>
    <cellStyle name="표준 18 3" xfId="4201"/>
    <cellStyle name="표준 18 3 2" xfId="7253"/>
    <cellStyle name="표준 18 3 2 2" xfId="7254"/>
    <cellStyle name="표준 18 3 2 3" xfId="7255"/>
    <cellStyle name="표준 18 3 3" xfId="7256"/>
    <cellStyle name="표준 18 3 4" xfId="7257"/>
    <cellStyle name="표준 18 4" xfId="7258"/>
    <cellStyle name="표준 18 4 2" xfId="7259"/>
    <cellStyle name="표준 18 4 3" xfId="7260"/>
    <cellStyle name="표준 18 5" xfId="7261"/>
    <cellStyle name="표준 18 5 2" xfId="7262"/>
    <cellStyle name="표준 18 5 3" xfId="7263"/>
    <cellStyle name="표준 18 6" xfId="7264"/>
    <cellStyle name="표준 18 7" xfId="7265"/>
    <cellStyle name="표준 18 8" xfId="7266"/>
    <cellStyle name="표준 18 9" xfId="7267"/>
    <cellStyle name="표준 19" xfId="1911"/>
    <cellStyle name="표준 19 2" xfId="1912"/>
    <cellStyle name="표준 19 2 2" xfId="4202"/>
    <cellStyle name="표준 19 3" xfId="1913"/>
    <cellStyle name="표준 19 3 2" xfId="4203"/>
    <cellStyle name="표준 19 4" xfId="1914"/>
    <cellStyle name="표준 19 4 2" xfId="4204"/>
    <cellStyle name="표준 19 5" xfId="4205"/>
    <cellStyle name="표준 19 6" xfId="4206"/>
    <cellStyle name="표준 19_14-16.공공도서관" xfId="1915"/>
    <cellStyle name="표준 2" xfId="1916"/>
    <cellStyle name="표준 2 10" xfId="1917"/>
    <cellStyle name="표준 2 10 2" xfId="4207"/>
    <cellStyle name="표준 2 11" xfId="1918"/>
    <cellStyle name="표준 2 11 2" xfId="1919"/>
    <cellStyle name="표준 2 11 3" xfId="4208"/>
    <cellStyle name="표준 2 12" xfId="1920"/>
    <cellStyle name="표준 2 12 2" xfId="4209"/>
    <cellStyle name="표준 2 13" xfId="1921"/>
    <cellStyle name="표준 2 13 2" xfId="4210"/>
    <cellStyle name="표준 2 14" xfId="1922"/>
    <cellStyle name="표준 2 14 2" xfId="4211"/>
    <cellStyle name="표준 2 15" xfId="4212"/>
    <cellStyle name="표준 2 15 2" xfId="4213"/>
    <cellStyle name="표준 2 16" xfId="4214"/>
    <cellStyle name="표준 2 17" xfId="4215"/>
    <cellStyle name="표준 2 18" xfId="4216"/>
    <cellStyle name="표준 2 19" xfId="4217"/>
    <cellStyle name="표준 2 2" xfId="1923"/>
    <cellStyle name="표준 2 2 2" xfId="1924"/>
    <cellStyle name="표준 2 2 2 2" xfId="1925"/>
    <cellStyle name="표준 2 2 2 2 2" xfId="6940"/>
    <cellStyle name="표준 2 2 2 3" xfId="1926"/>
    <cellStyle name="표준 2 2 2 4" xfId="6941"/>
    <cellStyle name="표준 2 2 2 5" xfId="6942"/>
    <cellStyle name="표준 2 2 3" xfId="1927"/>
    <cellStyle name="표준 2 2 3 2" xfId="4219"/>
    <cellStyle name="표준 2 2 3 3" xfId="4218"/>
    <cellStyle name="표준 2 2 4" xfId="4220"/>
    <cellStyle name="표준 2 2 5" xfId="4221"/>
    <cellStyle name="표준 2 2 6" xfId="6943"/>
    <cellStyle name="표준 2 2_1) 도로시설물" xfId="1928"/>
    <cellStyle name="표준 2 20" xfId="4222"/>
    <cellStyle name="표준 2 21" xfId="4223"/>
    <cellStyle name="표준 2 22" xfId="4224"/>
    <cellStyle name="표준 2 23" xfId="4225"/>
    <cellStyle name="표준 2 24" xfId="4226"/>
    <cellStyle name="표준 2 3" xfId="1929"/>
    <cellStyle name="표준 2 3 2" xfId="1930"/>
    <cellStyle name="표준 2 3 2 2" xfId="1931"/>
    <cellStyle name="표준 2 3 2 3" xfId="7268"/>
    <cellStyle name="표준 2 3 3" xfId="4227"/>
    <cellStyle name="표준 2 3 3 2" xfId="7269"/>
    <cellStyle name="표준 2 3 4" xfId="6944"/>
    <cellStyle name="표준 2 3 5" xfId="6945"/>
    <cellStyle name="표준 2 4" xfId="1932"/>
    <cellStyle name="표준 2 4 2" xfId="1933"/>
    <cellStyle name="표준 2 4 2 2" xfId="4228"/>
    <cellStyle name="표준 2 4 3" xfId="7270"/>
    <cellStyle name="표준 2 5" xfId="1934"/>
    <cellStyle name="표준 2 5 2" xfId="1935"/>
    <cellStyle name="표준 2 5 2 2" xfId="4229"/>
    <cellStyle name="표준 2 5 2 3" xfId="7271"/>
    <cellStyle name="표준 2 5 3" xfId="1936"/>
    <cellStyle name="표준 2 5 4" xfId="4230"/>
    <cellStyle name="표준 2 5 5" xfId="4231"/>
    <cellStyle name="표준 2 6" xfId="1937"/>
    <cellStyle name="표준 2 6 2" xfId="4232"/>
    <cellStyle name="표준 2 7" xfId="1938"/>
    <cellStyle name="표준 2 7 2" xfId="4233"/>
    <cellStyle name="표준 2 8" xfId="1939"/>
    <cellStyle name="표준 2 8 2" xfId="4234"/>
    <cellStyle name="표준 2 9" xfId="1940"/>
    <cellStyle name="표준 2 9 2" xfId="4235"/>
    <cellStyle name="표준 2_(완료)통계연보자료_사업체(출판인쇄기록매체등)이병우" xfId="1941"/>
    <cellStyle name="표준 20" xfId="1942"/>
    <cellStyle name="표준 20 2" xfId="1943"/>
    <cellStyle name="표준 20 2 2" xfId="4236"/>
    <cellStyle name="표준 20 3" xfId="4237"/>
    <cellStyle name="표준 20 4" xfId="4238"/>
    <cellStyle name="표준 20 5" xfId="4239"/>
    <cellStyle name="표준 20 6" xfId="4240"/>
    <cellStyle name="표준 20 7" xfId="4241"/>
    <cellStyle name="표준 21" xfId="1944"/>
    <cellStyle name="표준 21 2" xfId="1945"/>
    <cellStyle name="표준 21 2 2" xfId="4242"/>
    <cellStyle name="표준 21 3" xfId="4243"/>
    <cellStyle name="표준 21 4" xfId="4244"/>
    <cellStyle name="표준 21 5" xfId="4245"/>
    <cellStyle name="표준 21 6" xfId="4246"/>
    <cellStyle name="표준 21 7" xfId="4247"/>
    <cellStyle name="표준 22" xfId="1946"/>
    <cellStyle name="표준 22 2" xfId="1947"/>
    <cellStyle name="표준 22 2 2" xfId="4248"/>
    <cellStyle name="표준 22 3" xfId="4249"/>
    <cellStyle name="표준 22 4" xfId="4250"/>
    <cellStyle name="표준 22 5" xfId="4251"/>
    <cellStyle name="표준 22 6" xfId="4252"/>
    <cellStyle name="표준 22 7" xfId="6946"/>
    <cellStyle name="표준 23" xfId="1948"/>
    <cellStyle name="표준 23 2" xfId="1949"/>
    <cellStyle name="표준 23 2 2" xfId="4253"/>
    <cellStyle name="표준 23 3" xfId="6947"/>
    <cellStyle name="표준 24" xfId="1950"/>
    <cellStyle name="표준 24 2" xfId="1951"/>
    <cellStyle name="표준 24 2 2" xfId="4254"/>
    <cellStyle name="표준 24 3" xfId="6948"/>
    <cellStyle name="표준 25" xfId="1952"/>
    <cellStyle name="표준 25 2" xfId="1953"/>
    <cellStyle name="표준 25 2 2" xfId="4256"/>
    <cellStyle name="표준 25 2 3" xfId="4255"/>
    <cellStyle name="표준 25 3" xfId="4257"/>
    <cellStyle name="표준 25 4" xfId="6949"/>
    <cellStyle name="표준 256" xfId="4258"/>
    <cellStyle name="표준 257" xfId="4259"/>
    <cellStyle name="표준 258" xfId="4260"/>
    <cellStyle name="표준 259" xfId="4261"/>
    <cellStyle name="표준 26" xfId="1954"/>
    <cellStyle name="표준 26 2" xfId="1955"/>
    <cellStyle name="표준 26 2 2" xfId="1956"/>
    <cellStyle name="표준 26 2 3" xfId="1957"/>
    <cellStyle name="표준 26 2 4" xfId="1958"/>
    <cellStyle name="표준 26 2 5" xfId="1959"/>
    <cellStyle name="표준 26 2 6" xfId="4262"/>
    <cellStyle name="표준 26 3" xfId="1960"/>
    <cellStyle name="표준 26 4" xfId="6950"/>
    <cellStyle name="표준 260" xfId="4263"/>
    <cellStyle name="표준 261" xfId="4264"/>
    <cellStyle name="표준 262" xfId="4265"/>
    <cellStyle name="표준 263" xfId="4266"/>
    <cellStyle name="표준 264" xfId="4267"/>
    <cellStyle name="표준 265" xfId="4268"/>
    <cellStyle name="표준 266" xfId="4269"/>
    <cellStyle name="표준 267" xfId="4270"/>
    <cellStyle name="표준 268" xfId="4271"/>
    <cellStyle name="표준 269" xfId="4272"/>
    <cellStyle name="표준 27" xfId="1961"/>
    <cellStyle name="표준 27 10" xfId="1962"/>
    <cellStyle name="표준 27 10 2" xfId="6951"/>
    <cellStyle name="표준 27 11" xfId="1963"/>
    <cellStyle name="표준 27 12" xfId="1964"/>
    <cellStyle name="표준 27 13" xfId="1965"/>
    <cellStyle name="표준 27 14" xfId="4273"/>
    <cellStyle name="표준 27 2" xfId="1966"/>
    <cellStyle name="표준 27 2 2" xfId="1967"/>
    <cellStyle name="표준 27 2 2 2" xfId="1968"/>
    <cellStyle name="표준 27 2 2 2 2" xfId="4276"/>
    <cellStyle name="표준 27 2 2 3" xfId="1969"/>
    <cellStyle name="표준 27 2 2 4" xfId="1970"/>
    <cellStyle name="표준 27 2 2 5" xfId="4275"/>
    <cellStyle name="표준 27 2 3" xfId="1971"/>
    <cellStyle name="표준 27 2 3 2" xfId="1972"/>
    <cellStyle name="표준 27 2 3 2 2" xfId="4278"/>
    <cellStyle name="표준 27 2 3 3" xfId="1973"/>
    <cellStyle name="표준 27 2 3 4" xfId="1974"/>
    <cellStyle name="표준 27 2 3 5" xfId="4277"/>
    <cellStyle name="표준 27 2 4" xfId="1975"/>
    <cellStyle name="표준 27 2 5" xfId="1976"/>
    <cellStyle name="표준 27 2 6" xfId="1977"/>
    <cellStyle name="표준 27 2 7" xfId="1978"/>
    <cellStyle name="표준 27 2 8" xfId="4274"/>
    <cellStyle name="표준 27 3" xfId="1979"/>
    <cellStyle name="표준 27 3 2" xfId="1980"/>
    <cellStyle name="표준 27 3 2 2" xfId="1981"/>
    <cellStyle name="표준 27 3 2 2 2" xfId="4281"/>
    <cellStyle name="표준 27 3 2 3" xfId="1982"/>
    <cellStyle name="표준 27 3 2 4" xfId="1983"/>
    <cellStyle name="표준 27 3 2 5" xfId="4280"/>
    <cellStyle name="표준 27 3 3" xfId="1984"/>
    <cellStyle name="표준 27 3 3 2" xfId="1985"/>
    <cellStyle name="표준 27 3 3 2 2" xfId="4283"/>
    <cellStyle name="표준 27 3 3 3" xfId="1986"/>
    <cellStyle name="표준 27 3 3 4" xfId="1987"/>
    <cellStyle name="표준 27 3 3 5" xfId="4282"/>
    <cellStyle name="표준 27 3 4" xfId="1988"/>
    <cellStyle name="표준 27 3 4 2" xfId="4284"/>
    <cellStyle name="표준 27 3 5" xfId="1989"/>
    <cellStyle name="표준 27 3 6" xfId="1990"/>
    <cellStyle name="표준 27 3 7" xfId="4279"/>
    <cellStyle name="표준 27 4" xfId="1991"/>
    <cellStyle name="표준 27 4 2" xfId="1992"/>
    <cellStyle name="표준 27 4 2 2" xfId="4286"/>
    <cellStyle name="표준 27 4 3" xfId="1993"/>
    <cellStyle name="표준 27 4 4" xfId="1994"/>
    <cellStyle name="표준 27 4 5" xfId="4285"/>
    <cellStyle name="표준 27 5" xfId="1995"/>
    <cellStyle name="표준 27 5 2" xfId="1996"/>
    <cellStyle name="표준 27 5 2 2" xfId="4288"/>
    <cellStyle name="표준 27 5 3" xfId="1997"/>
    <cellStyle name="표준 27 5 4" xfId="1998"/>
    <cellStyle name="표준 27 5 5" xfId="4287"/>
    <cellStyle name="표준 27 6" xfId="1999"/>
    <cellStyle name="표준 27 6 2" xfId="2000"/>
    <cellStyle name="표준 27 6 2 2" xfId="4290"/>
    <cellStyle name="표준 27 6 3" xfId="2001"/>
    <cellStyle name="표준 27 6 4" xfId="2002"/>
    <cellStyle name="표준 27 6 5" xfId="4289"/>
    <cellStyle name="표준 27 7" xfId="2003"/>
    <cellStyle name="표준 27 7 2" xfId="2004"/>
    <cellStyle name="표준 27 7 2 2" xfId="4292"/>
    <cellStyle name="표준 27 7 3" xfId="2005"/>
    <cellStyle name="표준 27 7 4" xfId="2006"/>
    <cellStyle name="표준 27 7 5" xfId="4291"/>
    <cellStyle name="표준 27 8" xfId="2007"/>
    <cellStyle name="표준 27 8 2" xfId="2008"/>
    <cellStyle name="표준 27 8 2 2" xfId="4294"/>
    <cellStyle name="표준 27 8 3" xfId="2009"/>
    <cellStyle name="표준 27 8 4" xfId="2010"/>
    <cellStyle name="표준 27 8 5" xfId="4293"/>
    <cellStyle name="표준 27 9" xfId="2011"/>
    <cellStyle name="표준 27 9 2" xfId="4295"/>
    <cellStyle name="표준 270" xfId="4296"/>
    <cellStyle name="표준 271" xfId="4297"/>
    <cellStyle name="표준 272" xfId="4298"/>
    <cellStyle name="표준 273" xfId="4299"/>
    <cellStyle name="표준 274" xfId="4300"/>
    <cellStyle name="표준 275" xfId="4301"/>
    <cellStyle name="표준 276" xfId="4302"/>
    <cellStyle name="표준 277" xfId="4303"/>
    <cellStyle name="표준 278" xfId="4304"/>
    <cellStyle name="표준 279" xfId="4305"/>
    <cellStyle name="표준 28" xfId="2012"/>
    <cellStyle name="표준 28 10" xfId="2013"/>
    <cellStyle name="표준 28 10 2" xfId="6952"/>
    <cellStyle name="표준 28 11" xfId="2014"/>
    <cellStyle name="표준 28 12" xfId="2015"/>
    <cellStyle name="표준 28 13" xfId="2016"/>
    <cellStyle name="표준 28 14" xfId="4306"/>
    <cellStyle name="표준 28 2" xfId="2017"/>
    <cellStyle name="표준 28 2 2" xfId="2018"/>
    <cellStyle name="표준 28 2 2 2" xfId="2019"/>
    <cellStyle name="표준 28 2 2 2 2" xfId="4309"/>
    <cellStyle name="표준 28 2 2 3" xfId="2020"/>
    <cellStyle name="표준 28 2 2 4" xfId="2021"/>
    <cellStyle name="표준 28 2 2 5" xfId="4308"/>
    <cellStyle name="표준 28 2 3" xfId="2022"/>
    <cellStyle name="표준 28 2 3 2" xfId="2023"/>
    <cellStyle name="표준 28 2 3 2 2" xfId="4311"/>
    <cellStyle name="표준 28 2 3 3" xfId="2024"/>
    <cellStyle name="표준 28 2 3 4" xfId="2025"/>
    <cellStyle name="표준 28 2 3 5" xfId="4310"/>
    <cellStyle name="표준 28 2 4" xfId="2026"/>
    <cellStyle name="표준 28 2 5" xfId="2027"/>
    <cellStyle name="표준 28 2 6" xfId="2028"/>
    <cellStyle name="표준 28 2 7" xfId="2029"/>
    <cellStyle name="표준 28 2 8" xfId="4307"/>
    <cellStyle name="표준 28 3" xfId="2030"/>
    <cellStyle name="표준 28 3 2" xfId="2031"/>
    <cellStyle name="표준 28 3 2 2" xfId="2032"/>
    <cellStyle name="표준 28 3 2 2 2" xfId="4314"/>
    <cellStyle name="표준 28 3 2 3" xfId="2033"/>
    <cellStyle name="표준 28 3 2 4" xfId="2034"/>
    <cellStyle name="표준 28 3 2 5" xfId="4313"/>
    <cellStyle name="표준 28 3 3" xfId="2035"/>
    <cellStyle name="표준 28 3 3 2" xfId="2036"/>
    <cellStyle name="표준 28 3 3 2 2" xfId="4316"/>
    <cellStyle name="표준 28 3 3 3" xfId="2037"/>
    <cellStyle name="표준 28 3 3 4" xfId="2038"/>
    <cellStyle name="표준 28 3 3 5" xfId="4315"/>
    <cellStyle name="표준 28 3 4" xfId="2039"/>
    <cellStyle name="표준 28 3 4 2" xfId="4317"/>
    <cellStyle name="표준 28 3 5" xfId="2040"/>
    <cellStyle name="표준 28 3 6" xfId="2041"/>
    <cellStyle name="표준 28 3 7" xfId="4312"/>
    <cellStyle name="표준 28 4" xfId="2042"/>
    <cellStyle name="표준 28 4 2" xfId="2043"/>
    <cellStyle name="표준 28 4 2 2" xfId="4319"/>
    <cellStyle name="표준 28 4 3" xfId="2044"/>
    <cellStyle name="표준 28 4 4" xfId="2045"/>
    <cellStyle name="표준 28 4 5" xfId="4318"/>
    <cellStyle name="표준 28 5" xfId="2046"/>
    <cellStyle name="표준 28 5 2" xfId="2047"/>
    <cellStyle name="표준 28 5 2 2" xfId="4321"/>
    <cellStyle name="표준 28 5 3" xfId="2048"/>
    <cellStyle name="표준 28 5 4" xfId="2049"/>
    <cellStyle name="표준 28 5 5" xfId="4320"/>
    <cellStyle name="표준 28 6" xfId="2050"/>
    <cellStyle name="표준 28 6 2" xfId="2051"/>
    <cellStyle name="표준 28 6 2 2" xfId="4323"/>
    <cellStyle name="표준 28 6 3" xfId="2052"/>
    <cellStyle name="표준 28 6 4" xfId="2053"/>
    <cellStyle name="표준 28 6 5" xfId="4322"/>
    <cellStyle name="표준 28 7" xfId="2054"/>
    <cellStyle name="표준 28 7 2" xfId="2055"/>
    <cellStyle name="표준 28 7 2 2" xfId="4325"/>
    <cellStyle name="표준 28 7 3" xfId="2056"/>
    <cellStyle name="표준 28 7 4" xfId="2057"/>
    <cellStyle name="표준 28 7 5" xfId="4324"/>
    <cellStyle name="표준 28 8" xfId="2058"/>
    <cellStyle name="표준 28 8 2" xfId="2059"/>
    <cellStyle name="표준 28 8 2 2" xfId="4327"/>
    <cellStyle name="표준 28 8 3" xfId="2060"/>
    <cellStyle name="표준 28 8 4" xfId="2061"/>
    <cellStyle name="표준 28 8 5" xfId="4326"/>
    <cellStyle name="표준 28 9" xfId="2062"/>
    <cellStyle name="표준 28 9 2" xfId="4328"/>
    <cellStyle name="표준 280" xfId="4329"/>
    <cellStyle name="표준 281" xfId="4330"/>
    <cellStyle name="표준 282" xfId="4331"/>
    <cellStyle name="표준 283" xfId="4332"/>
    <cellStyle name="표준 284" xfId="4333"/>
    <cellStyle name="표준 285" xfId="4334"/>
    <cellStyle name="표준 286" xfId="4335"/>
    <cellStyle name="표준 287" xfId="4336"/>
    <cellStyle name="표준 288" xfId="4337"/>
    <cellStyle name="표준 289" xfId="4338"/>
    <cellStyle name="표준 29" xfId="2063"/>
    <cellStyle name="표준 29 10" xfId="2064"/>
    <cellStyle name="표준 29 10 2" xfId="6953"/>
    <cellStyle name="표준 29 11" xfId="2065"/>
    <cellStyle name="표준 29 12" xfId="2066"/>
    <cellStyle name="표준 29 13" xfId="4339"/>
    <cellStyle name="표준 29 2" xfId="2067"/>
    <cellStyle name="표준 29 2 2" xfId="2068"/>
    <cellStyle name="표준 29 2 2 2" xfId="2069"/>
    <cellStyle name="표준 29 2 2 2 2" xfId="4342"/>
    <cellStyle name="표준 29 2 2 3" xfId="2070"/>
    <cellStyle name="표준 29 2 2 4" xfId="2071"/>
    <cellStyle name="표준 29 2 2 5" xfId="4341"/>
    <cellStyle name="표준 29 2 3" xfId="2072"/>
    <cellStyle name="표준 29 2 3 2" xfId="2073"/>
    <cellStyle name="표준 29 2 3 2 2" xfId="4344"/>
    <cellStyle name="표준 29 2 3 3" xfId="2074"/>
    <cellStyle name="표준 29 2 3 4" xfId="2075"/>
    <cellStyle name="표준 29 2 3 5" xfId="4343"/>
    <cellStyle name="표준 29 2 4" xfId="2076"/>
    <cellStyle name="표준 29 2 5" xfId="2077"/>
    <cellStyle name="표준 29 2 6" xfId="2078"/>
    <cellStyle name="표준 29 2 7" xfId="4340"/>
    <cellStyle name="표준 29 3" xfId="2079"/>
    <cellStyle name="표준 29 3 2" xfId="2080"/>
    <cellStyle name="표준 29 3 2 2" xfId="2081"/>
    <cellStyle name="표준 29 3 2 2 2" xfId="4347"/>
    <cellStyle name="표준 29 3 2 3" xfId="2082"/>
    <cellStyle name="표준 29 3 2 4" xfId="2083"/>
    <cellStyle name="표준 29 3 2 5" xfId="4346"/>
    <cellStyle name="표준 29 3 3" xfId="2084"/>
    <cellStyle name="표준 29 3 3 2" xfId="2085"/>
    <cellStyle name="표준 29 3 3 2 2" xfId="4349"/>
    <cellStyle name="표준 29 3 3 3" xfId="2086"/>
    <cellStyle name="표준 29 3 3 4" xfId="2087"/>
    <cellStyle name="표준 29 3 3 5" xfId="4348"/>
    <cellStyle name="표준 29 3 4" xfId="2088"/>
    <cellStyle name="표준 29 3 4 2" xfId="4350"/>
    <cellStyle name="표준 29 3 5" xfId="2089"/>
    <cellStyle name="표준 29 3 6" xfId="2090"/>
    <cellStyle name="표준 29 3 7" xfId="4345"/>
    <cellStyle name="표준 29 4" xfId="2091"/>
    <cellStyle name="표준 29 4 2" xfId="2092"/>
    <cellStyle name="표준 29 4 2 2" xfId="4352"/>
    <cellStyle name="표준 29 4 3" xfId="2093"/>
    <cellStyle name="표준 29 4 4" xfId="2094"/>
    <cellStyle name="표준 29 4 5" xfId="4351"/>
    <cellStyle name="표준 29 5" xfId="2095"/>
    <cellStyle name="표준 29 5 2" xfId="2096"/>
    <cellStyle name="표준 29 5 2 2" xfId="4354"/>
    <cellStyle name="표준 29 5 3" xfId="2097"/>
    <cellStyle name="표준 29 5 4" xfId="2098"/>
    <cellStyle name="표준 29 5 5" xfId="4353"/>
    <cellStyle name="표준 29 6" xfId="2099"/>
    <cellStyle name="표준 29 6 2" xfId="2100"/>
    <cellStyle name="표준 29 6 2 2" xfId="4356"/>
    <cellStyle name="표준 29 6 3" xfId="2101"/>
    <cellStyle name="표준 29 6 4" xfId="2102"/>
    <cellStyle name="표준 29 6 5" xfId="4355"/>
    <cellStyle name="표준 29 7" xfId="2103"/>
    <cellStyle name="표준 29 7 2" xfId="2104"/>
    <cellStyle name="표준 29 7 2 2" xfId="4358"/>
    <cellStyle name="표준 29 7 3" xfId="2105"/>
    <cellStyle name="표준 29 7 4" xfId="2106"/>
    <cellStyle name="표준 29 7 5" xfId="4357"/>
    <cellStyle name="표준 29 8" xfId="2107"/>
    <cellStyle name="표준 29 8 2" xfId="2108"/>
    <cellStyle name="표준 29 8 2 2" xfId="4360"/>
    <cellStyle name="표준 29 8 3" xfId="2109"/>
    <cellStyle name="표준 29 8 4" xfId="2110"/>
    <cellStyle name="표준 29 8 5" xfId="4359"/>
    <cellStyle name="표준 29 9" xfId="2111"/>
    <cellStyle name="표준 29 9 2" xfId="4361"/>
    <cellStyle name="표준 290" xfId="4362"/>
    <cellStyle name="표준 291" xfId="4363"/>
    <cellStyle name="표준 292" xfId="4364"/>
    <cellStyle name="표준 293" xfId="4365"/>
    <cellStyle name="표준 294" xfId="4366"/>
    <cellStyle name="표준 295" xfId="4367"/>
    <cellStyle name="표준 296" xfId="4368"/>
    <cellStyle name="표준 297" xfId="4369"/>
    <cellStyle name="표준 298" xfId="4370"/>
    <cellStyle name="표준 299" xfId="4371"/>
    <cellStyle name="표준 3" xfId="2112"/>
    <cellStyle name="표준 3 10" xfId="4372"/>
    <cellStyle name="표준 3 10 2" xfId="4373"/>
    <cellStyle name="표준 3 10 3" xfId="6954"/>
    <cellStyle name="표준 3 11" xfId="6955"/>
    <cellStyle name="표준 3 12" xfId="6956"/>
    <cellStyle name="표준 3 13" xfId="6957"/>
    <cellStyle name="표준 3 14" xfId="6958"/>
    <cellStyle name="표준 3 15" xfId="6959"/>
    <cellStyle name="표준 3 16" xfId="6960"/>
    <cellStyle name="표준 3 17" xfId="6961"/>
    <cellStyle name="표준 3 18" xfId="6962"/>
    <cellStyle name="표준 3 19" xfId="6963"/>
    <cellStyle name="표준 3 2" xfId="2113"/>
    <cellStyle name="표준 3 2 2" xfId="2114"/>
    <cellStyle name="표준 3 2 2 2" xfId="7272"/>
    <cellStyle name="표준 3 2 2 3" xfId="7290"/>
    <cellStyle name="표준 3 2 3" xfId="4374"/>
    <cellStyle name="표준 3 2 3 2" xfId="7273"/>
    <cellStyle name="표준 3 2 4" xfId="7274"/>
    <cellStyle name="표준 3 20" xfId="6964"/>
    <cellStyle name="표준 3 21" xfId="6965"/>
    <cellStyle name="표준 3 22" xfId="6966"/>
    <cellStyle name="표준 3 23" xfId="6967"/>
    <cellStyle name="표준 3 24" xfId="6968"/>
    <cellStyle name="표준 3 25" xfId="6969"/>
    <cellStyle name="표준 3 26" xfId="6970"/>
    <cellStyle name="표준 3 27" xfId="6971"/>
    <cellStyle name="표준 3 28" xfId="6972"/>
    <cellStyle name="표준 3 3" xfId="2115"/>
    <cellStyle name="표준 3 3 2" xfId="4375"/>
    <cellStyle name="표준 3 3 2 2" xfId="7275"/>
    <cellStyle name="표준 3 3 2 3" xfId="7291"/>
    <cellStyle name="표준 3 3 3" xfId="7276"/>
    <cellStyle name="표준 3 3 4" xfId="7292"/>
    <cellStyle name="표준 3 4" xfId="2116"/>
    <cellStyle name="표준 3 4 2" xfId="2117"/>
    <cellStyle name="표준 3 4 2 2" xfId="7293"/>
    <cellStyle name="표준 3 4 2 3" xfId="4376"/>
    <cellStyle name="표준 3 4 3" xfId="6973"/>
    <cellStyle name="표준 3 5" xfId="2118"/>
    <cellStyle name="표준 3 5 2" xfId="4377"/>
    <cellStyle name="표준 3 5 2 2" xfId="7277"/>
    <cellStyle name="표준 3 5 3" xfId="6974"/>
    <cellStyle name="표준 3 6" xfId="2119"/>
    <cellStyle name="표준 3 6 2" xfId="4378"/>
    <cellStyle name="표준 3 6 3" xfId="6975"/>
    <cellStyle name="표준 3 7" xfId="2120"/>
    <cellStyle name="표준 3 7 2" xfId="4379"/>
    <cellStyle name="표준 3 7 3" xfId="6976"/>
    <cellStyle name="표준 3 8" xfId="2121"/>
    <cellStyle name="표준 3 8 2" xfId="4380"/>
    <cellStyle name="표준 3 8 3" xfId="6977"/>
    <cellStyle name="표준 3 9" xfId="2122"/>
    <cellStyle name="표준 3 9 10" xfId="2123"/>
    <cellStyle name="표준 3 9 11" xfId="2124"/>
    <cellStyle name="표준 3 9 12" xfId="2125"/>
    <cellStyle name="표준 3 9 13" xfId="4381"/>
    <cellStyle name="표준 3 9 2" xfId="2126"/>
    <cellStyle name="표준 3 9 2 2" xfId="2127"/>
    <cellStyle name="표준 3 9 2 2 2" xfId="2128"/>
    <cellStyle name="표준 3 9 2 2 2 2" xfId="4384"/>
    <cellStyle name="표준 3 9 2 2 3" xfId="2129"/>
    <cellStyle name="표준 3 9 2 2 4" xfId="2130"/>
    <cellStyle name="표준 3 9 2 2 5" xfId="4383"/>
    <cellStyle name="표준 3 9 2 3" xfId="2131"/>
    <cellStyle name="표준 3 9 2 3 2" xfId="2132"/>
    <cellStyle name="표준 3 9 2 3 2 2" xfId="4386"/>
    <cellStyle name="표준 3 9 2 3 3" xfId="2133"/>
    <cellStyle name="표준 3 9 2 3 4" xfId="2134"/>
    <cellStyle name="표준 3 9 2 3 5" xfId="4385"/>
    <cellStyle name="표준 3 9 2 4" xfId="2135"/>
    <cellStyle name="표준 3 9 2 4 2" xfId="4387"/>
    <cellStyle name="표준 3 9 2 5" xfId="2136"/>
    <cellStyle name="표준 3 9 2 6" xfId="2137"/>
    <cellStyle name="표준 3 9 2 7" xfId="4382"/>
    <cellStyle name="표준 3 9 3" xfId="2138"/>
    <cellStyle name="표준 3 9 3 2" xfId="2139"/>
    <cellStyle name="표준 3 9 3 2 2" xfId="2140"/>
    <cellStyle name="표준 3 9 3 2 2 2" xfId="4390"/>
    <cellStyle name="표준 3 9 3 2 3" xfId="2141"/>
    <cellStyle name="표준 3 9 3 2 4" xfId="2142"/>
    <cellStyle name="표준 3 9 3 2 5" xfId="4389"/>
    <cellStyle name="표준 3 9 3 3" xfId="2143"/>
    <cellStyle name="표준 3 9 3 3 2" xfId="2144"/>
    <cellStyle name="표준 3 9 3 3 2 2" xfId="4392"/>
    <cellStyle name="표준 3 9 3 3 3" xfId="2145"/>
    <cellStyle name="표준 3 9 3 3 4" xfId="2146"/>
    <cellStyle name="표준 3 9 3 3 5" xfId="4391"/>
    <cellStyle name="표준 3 9 3 4" xfId="2147"/>
    <cellStyle name="표준 3 9 3 4 2" xfId="4393"/>
    <cellStyle name="표준 3 9 3 5" xfId="2148"/>
    <cellStyle name="표준 3 9 3 6" xfId="2149"/>
    <cellStyle name="표준 3 9 3 7" xfId="4388"/>
    <cellStyle name="표준 3 9 4" xfId="2150"/>
    <cellStyle name="표준 3 9 4 2" xfId="2151"/>
    <cellStyle name="표준 3 9 4 2 2" xfId="4395"/>
    <cellStyle name="표준 3 9 4 3" xfId="2152"/>
    <cellStyle name="표준 3 9 4 4" xfId="2153"/>
    <cellStyle name="표준 3 9 4 5" xfId="4394"/>
    <cellStyle name="표준 3 9 5" xfId="2154"/>
    <cellStyle name="표준 3 9 5 2" xfId="2155"/>
    <cellStyle name="표준 3 9 5 2 2" xfId="4397"/>
    <cellStyle name="표준 3 9 5 3" xfId="2156"/>
    <cellStyle name="표준 3 9 5 4" xfId="2157"/>
    <cellStyle name="표준 3 9 5 5" xfId="4396"/>
    <cellStyle name="표준 3 9 6" xfId="2158"/>
    <cellStyle name="표준 3 9 6 2" xfId="2159"/>
    <cellStyle name="표준 3 9 6 2 2" xfId="4399"/>
    <cellStyle name="표준 3 9 6 3" xfId="2160"/>
    <cellStyle name="표준 3 9 6 4" xfId="2161"/>
    <cellStyle name="표준 3 9 6 5" xfId="4398"/>
    <cellStyle name="표준 3 9 7" xfId="2162"/>
    <cellStyle name="표준 3 9 7 2" xfId="2163"/>
    <cellStyle name="표준 3 9 7 2 2" xfId="4401"/>
    <cellStyle name="표준 3 9 7 3" xfId="2164"/>
    <cellStyle name="표준 3 9 7 4" xfId="2165"/>
    <cellStyle name="표준 3 9 7 5" xfId="4400"/>
    <cellStyle name="표준 3 9 8" xfId="2166"/>
    <cellStyle name="표준 3 9 8 2" xfId="2167"/>
    <cellStyle name="표준 3 9 8 2 2" xfId="4403"/>
    <cellStyle name="표준 3 9 8 3" xfId="2168"/>
    <cellStyle name="표준 3 9 8 4" xfId="2169"/>
    <cellStyle name="표준 3 9 8 5" xfId="4402"/>
    <cellStyle name="표준 3 9 9" xfId="2170"/>
    <cellStyle name="표준 3 9 9 2" xfId="4404"/>
    <cellStyle name="표준 3_1) 도로시설물" xfId="2171"/>
    <cellStyle name="표준 30" xfId="2172"/>
    <cellStyle name="표준 30 10" xfId="2173"/>
    <cellStyle name="표준 30 11" xfId="2174"/>
    <cellStyle name="표준 30 12" xfId="2175"/>
    <cellStyle name="표준 30 13" xfId="2176"/>
    <cellStyle name="표준 30 14" xfId="2177"/>
    <cellStyle name="표준 30 15" xfId="2178"/>
    <cellStyle name="표준 30 16" xfId="2179"/>
    <cellStyle name="표준 30 17" xfId="2180"/>
    <cellStyle name="표준 30 18" xfId="2181"/>
    <cellStyle name="표준 30 19" xfId="2182"/>
    <cellStyle name="표준 30 2" xfId="2183"/>
    <cellStyle name="표준 30 2 2" xfId="2184"/>
    <cellStyle name="표준 30 2 2 2" xfId="4407"/>
    <cellStyle name="표준 30 2 3" xfId="2185"/>
    <cellStyle name="표준 30 2 4" xfId="2186"/>
    <cellStyle name="표준 30 2 5" xfId="2187"/>
    <cellStyle name="표준 30 2 6" xfId="4406"/>
    <cellStyle name="표준 30 20" xfId="2188"/>
    <cellStyle name="표준 30 21" xfId="2189"/>
    <cellStyle name="표준 30 22" xfId="2190"/>
    <cellStyle name="표준 30 23" xfId="2191"/>
    <cellStyle name="표준 30 23 2" xfId="6978"/>
    <cellStyle name="표준 30 24" xfId="2192"/>
    <cellStyle name="표준 30 25" xfId="2193"/>
    <cellStyle name="표준 30 26" xfId="2194"/>
    <cellStyle name="표준 30 27" xfId="4405"/>
    <cellStyle name="표준 30 3" xfId="2195"/>
    <cellStyle name="표준 30 3 2" xfId="4408"/>
    <cellStyle name="표준 30 4" xfId="2196"/>
    <cellStyle name="표준 30 5" xfId="2197"/>
    <cellStyle name="표준 30 6" xfId="2198"/>
    <cellStyle name="표준 30 7" xfId="2199"/>
    <cellStyle name="표준 30 8" xfId="2200"/>
    <cellStyle name="표준 30 9" xfId="2201"/>
    <cellStyle name="표준 300" xfId="4409"/>
    <cellStyle name="표준 301" xfId="4410"/>
    <cellStyle name="표준 302" xfId="4411"/>
    <cellStyle name="표준 303" xfId="4412"/>
    <cellStyle name="표준 304" xfId="4413"/>
    <cellStyle name="표준 305" xfId="4414"/>
    <cellStyle name="표준 306" xfId="4415"/>
    <cellStyle name="표준 307" xfId="4416"/>
    <cellStyle name="표준 308" xfId="4417"/>
    <cellStyle name="표준 309" xfId="4418"/>
    <cellStyle name="표준 31" xfId="2202"/>
    <cellStyle name="표준 31 2" xfId="2203"/>
    <cellStyle name="표준 31 2 2" xfId="2204"/>
    <cellStyle name="표준 31 2 2 2" xfId="4421"/>
    <cellStyle name="표준 31 2 3" xfId="2205"/>
    <cellStyle name="표준 31 2 4" xfId="2206"/>
    <cellStyle name="표준 31 2 5" xfId="4420"/>
    <cellStyle name="표준 31 3" xfId="2207"/>
    <cellStyle name="표준 31 3 2" xfId="4422"/>
    <cellStyle name="표준 31 4" xfId="2208"/>
    <cellStyle name="표준 31 4 2" xfId="6979"/>
    <cellStyle name="표준 31 5" xfId="2209"/>
    <cellStyle name="표준 31 6" xfId="2210"/>
    <cellStyle name="표준 31 7" xfId="4419"/>
    <cellStyle name="표준 310" xfId="4423"/>
    <cellStyle name="표준 311" xfId="4424"/>
    <cellStyle name="표준 312" xfId="4425"/>
    <cellStyle name="표준 313" xfId="4426"/>
    <cellStyle name="표준 314" xfId="4427"/>
    <cellStyle name="표준 315" xfId="4428"/>
    <cellStyle name="표준 316" xfId="4429"/>
    <cellStyle name="표준 317" xfId="4430"/>
    <cellStyle name="표준 318" xfId="4431"/>
    <cellStyle name="표준 319" xfId="4432"/>
    <cellStyle name="표준 32" xfId="2211"/>
    <cellStyle name="표준 32 2" xfId="2212"/>
    <cellStyle name="표준 32 2 2" xfId="2213"/>
    <cellStyle name="표준 32 2 2 2" xfId="4435"/>
    <cellStyle name="표준 32 2 3" xfId="2214"/>
    <cellStyle name="표준 32 2 4" xfId="2215"/>
    <cellStyle name="표준 32 2 5" xfId="4434"/>
    <cellStyle name="표준 32 3" xfId="2216"/>
    <cellStyle name="표준 32 3 2" xfId="4436"/>
    <cellStyle name="표준 32 4" xfId="2217"/>
    <cellStyle name="표준 32 4 2" xfId="6980"/>
    <cellStyle name="표준 32 5" xfId="2218"/>
    <cellStyle name="표준 32 6" xfId="2219"/>
    <cellStyle name="표준 32 7" xfId="4433"/>
    <cellStyle name="표준 320" xfId="4437"/>
    <cellStyle name="표준 321" xfId="4438"/>
    <cellStyle name="표준 322" xfId="4439"/>
    <cellStyle name="표준 323" xfId="4440"/>
    <cellStyle name="표준 324" xfId="4441"/>
    <cellStyle name="표준 325" xfId="4442"/>
    <cellStyle name="표준 326" xfId="4443"/>
    <cellStyle name="표준 327" xfId="4444"/>
    <cellStyle name="표준 328" xfId="4445"/>
    <cellStyle name="표준 329" xfId="4446"/>
    <cellStyle name="표준 33" xfId="2220"/>
    <cellStyle name="표준 33 2" xfId="2221"/>
    <cellStyle name="표준 33 2 2" xfId="2222"/>
    <cellStyle name="표준 33 2 2 2" xfId="4449"/>
    <cellStyle name="표준 33 2 3" xfId="2223"/>
    <cellStyle name="표준 33 2 4" xfId="2224"/>
    <cellStyle name="표준 33 2 5" xfId="4448"/>
    <cellStyle name="표준 33 3" xfId="2225"/>
    <cellStyle name="표준 33 3 2" xfId="4450"/>
    <cellStyle name="표준 33 4" xfId="2226"/>
    <cellStyle name="표준 33 4 2" xfId="6981"/>
    <cellStyle name="표준 33 5" xfId="2227"/>
    <cellStyle name="표준 33 6" xfId="2228"/>
    <cellStyle name="표준 33 7" xfId="4447"/>
    <cellStyle name="표준 330" xfId="4451"/>
    <cellStyle name="표준 331" xfId="4452"/>
    <cellStyle name="표준 332" xfId="4453"/>
    <cellStyle name="표준 333" xfId="4454"/>
    <cellStyle name="표준 334" xfId="4455"/>
    <cellStyle name="표준 335" xfId="4456"/>
    <cellStyle name="표준 336" xfId="4457"/>
    <cellStyle name="표준 337" xfId="4458"/>
    <cellStyle name="표준 338" xfId="4459"/>
    <cellStyle name="표준 339" xfId="4460"/>
    <cellStyle name="표준 34" xfId="2229"/>
    <cellStyle name="표준 34 2" xfId="2230"/>
    <cellStyle name="표준 34 2 2" xfId="2231"/>
    <cellStyle name="표준 34 2 2 2" xfId="4463"/>
    <cellStyle name="표준 34 2 3" xfId="2232"/>
    <cellStyle name="표준 34 2 4" xfId="2233"/>
    <cellStyle name="표준 34 2 5" xfId="2234"/>
    <cellStyle name="표준 34 2 6" xfId="4462"/>
    <cellStyle name="표준 34 3" xfId="2235"/>
    <cellStyle name="표준 34 3 2" xfId="4464"/>
    <cellStyle name="표준 34 4" xfId="2236"/>
    <cellStyle name="표준 34 4 2" xfId="6982"/>
    <cellStyle name="표준 34 5" xfId="2237"/>
    <cellStyle name="표준 34 6" xfId="2238"/>
    <cellStyle name="표준 34 7" xfId="4461"/>
    <cellStyle name="표준 340" xfId="4465"/>
    <cellStyle name="표준 341" xfId="4466"/>
    <cellStyle name="표준 342" xfId="4467"/>
    <cellStyle name="표준 343" xfId="4468"/>
    <cellStyle name="표준 344" xfId="4469"/>
    <cellStyle name="표준 345" xfId="4470"/>
    <cellStyle name="표준 346" xfId="4471"/>
    <cellStyle name="표준 347" xfId="4472"/>
    <cellStyle name="표준 348" xfId="4473"/>
    <cellStyle name="표준 349" xfId="4474"/>
    <cellStyle name="표준 35" xfId="2239"/>
    <cellStyle name="표준 35 2" xfId="2240"/>
    <cellStyle name="표준 35 2 2" xfId="2241"/>
    <cellStyle name="표준 35 2 2 2" xfId="4477"/>
    <cellStyle name="표준 35 2 3" xfId="2242"/>
    <cellStyle name="표준 35 2 4" xfId="2243"/>
    <cellStyle name="표준 35 2 5" xfId="2244"/>
    <cellStyle name="표준 35 2 6" xfId="4476"/>
    <cellStyle name="표준 35 3" xfId="2245"/>
    <cellStyle name="표준 35 3 2" xfId="4478"/>
    <cellStyle name="표준 35 4" xfId="2246"/>
    <cellStyle name="표준 35 4 2" xfId="6983"/>
    <cellStyle name="표준 35 5" xfId="2247"/>
    <cellStyle name="표준 35 6" xfId="2248"/>
    <cellStyle name="표준 35 7" xfId="4475"/>
    <cellStyle name="표준 350" xfId="4479"/>
    <cellStyle name="표준 351" xfId="4480"/>
    <cellStyle name="표준 352" xfId="4481"/>
    <cellStyle name="표준 353" xfId="4482"/>
    <cellStyle name="표준 354" xfId="4483"/>
    <cellStyle name="표준 355" xfId="4484"/>
    <cellStyle name="표준 36" xfId="2249"/>
    <cellStyle name="표준 36 2" xfId="2250"/>
    <cellStyle name="표준 36 2 2" xfId="2251"/>
    <cellStyle name="표준 36 2 2 2" xfId="4487"/>
    <cellStyle name="표준 36 2 3" xfId="2252"/>
    <cellStyle name="표준 36 2 4" xfId="2253"/>
    <cellStyle name="표준 36 2 5" xfId="2254"/>
    <cellStyle name="표준 36 2 6" xfId="4486"/>
    <cellStyle name="표준 36 3" xfId="2255"/>
    <cellStyle name="표준 36 3 2" xfId="4488"/>
    <cellStyle name="표준 36 4" xfId="2256"/>
    <cellStyle name="표준 36 4 2" xfId="6984"/>
    <cellStyle name="표준 36 5" xfId="2257"/>
    <cellStyle name="표준 36 6" xfId="2258"/>
    <cellStyle name="표준 36 7" xfId="4485"/>
    <cellStyle name="표준 37" xfId="2259"/>
    <cellStyle name="표준 37 2" xfId="2260"/>
    <cellStyle name="표준 37 2 2" xfId="2261"/>
    <cellStyle name="표준 37 2 2 2" xfId="4491"/>
    <cellStyle name="표준 37 2 3" xfId="2262"/>
    <cellStyle name="표준 37 2 4" xfId="2263"/>
    <cellStyle name="표준 37 2 5" xfId="4490"/>
    <cellStyle name="표준 37 3" xfId="2264"/>
    <cellStyle name="표준 37 3 2" xfId="4492"/>
    <cellStyle name="표준 37 4" xfId="2265"/>
    <cellStyle name="표준 37 5" xfId="2266"/>
    <cellStyle name="표준 37 6" xfId="4489"/>
    <cellStyle name="표준 38" xfId="2267"/>
    <cellStyle name="표준 38 2" xfId="2268"/>
    <cellStyle name="표준 38 2 2" xfId="2269"/>
    <cellStyle name="표준 38 2 3" xfId="2270"/>
    <cellStyle name="표준 38 2 4" xfId="2271"/>
    <cellStyle name="표준 38 2 5" xfId="2272"/>
    <cellStyle name="표준 38 2 6" xfId="4494"/>
    <cellStyle name="표준 38 3" xfId="2273"/>
    <cellStyle name="표준 38 3 2" xfId="4495"/>
    <cellStyle name="표준 38 4" xfId="2274"/>
    <cellStyle name="표준 38 4 2" xfId="4496"/>
    <cellStyle name="표준 38 5" xfId="2275"/>
    <cellStyle name="표준 38 5 2" xfId="4497"/>
    <cellStyle name="표준 38 6" xfId="2276"/>
    <cellStyle name="표준 38 6 2" xfId="6985"/>
    <cellStyle name="표준 38 7" xfId="4493"/>
    <cellStyle name="표준 39" xfId="2277"/>
    <cellStyle name="표준 39 2" xfId="2278"/>
    <cellStyle name="표준 39 2 2" xfId="2279"/>
    <cellStyle name="표준 39 2 3" xfId="2280"/>
    <cellStyle name="표준 39 2 4" xfId="2281"/>
    <cellStyle name="표준 39 2 5" xfId="2282"/>
    <cellStyle name="표준 39 2 6" xfId="4499"/>
    <cellStyle name="표준 39 3" xfId="2283"/>
    <cellStyle name="표준 39 3 2" xfId="4500"/>
    <cellStyle name="표준 39 4" xfId="2284"/>
    <cellStyle name="표준 39 4 2" xfId="4501"/>
    <cellStyle name="표준 39 5" xfId="2285"/>
    <cellStyle name="표준 39 5 2" xfId="6986"/>
    <cellStyle name="표준 39 6" xfId="2286"/>
    <cellStyle name="표준 39 7" xfId="4498"/>
    <cellStyle name="표준 4" xfId="2287"/>
    <cellStyle name="표준 4 2" xfId="2288"/>
    <cellStyle name="표준 4 2 2" xfId="4502"/>
    <cellStyle name="표준 4 2 3" xfId="6987"/>
    <cellStyle name="표준 4 2 4" xfId="6988"/>
    <cellStyle name="표준 4 2 5" xfId="6989"/>
    <cellStyle name="표준 4 3" xfId="2289"/>
    <cellStyle name="표준 4 3 2" xfId="4503"/>
    <cellStyle name="표준 4 3 3" xfId="7278"/>
    <cellStyle name="표준 4 4" xfId="2290"/>
    <cellStyle name="표준 4 4 2" xfId="4504"/>
    <cellStyle name="표준 4 4 3" xfId="7294"/>
    <cellStyle name="표준 4 5" xfId="2291"/>
    <cellStyle name="표준 4 5 2" xfId="4505"/>
    <cellStyle name="표준 4 6" xfId="2292"/>
    <cellStyle name="표준 4 6 2" xfId="4506"/>
    <cellStyle name="표준 4 7" xfId="2293"/>
    <cellStyle name="표준 4 7 2" xfId="4507"/>
    <cellStyle name="표준 4 8" xfId="2294"/>
    <cellStyle name="표준 4 8 2" xfId="2295"/>
    <cellStyle name="표준 4 8 3" xfId="4508"/>
    <cellStyle name="표준 4 9" xfId="4509"/>
    <cellStyle name="표준 4_1) 도로시설물" xfId="2296"/>
    <cellStyle name="표준 40" xfId="2297"/>
    <cellStyle name="표준 40 2" xfId="2298"/>
    <cellStyle name="표준 40 2 2" xfId="2299"/>
    <cellStyle name="표준 40 2 3" xfId="2300"/>
    <cellStyle name="표준 40 2 4" xfId="2301"/>
    <cellStyle name="표준 40 2 5" xfId="2302"/>
    <cellStyle name="표준 40 2 6" xfId="4511"/>
    <cellStyle name="표준 40 3" xfId="2303"/>
    <cellStyle name="표준 40 3 2" xfId="4512"/>
    <cellStyle name="표준 40 4" xfId="2304"/>
    <cellStyle name="표준 40 4 2" xfId="4513"/>
    <cellStyle name="표준 40 5" xfId="2305"/>
    <cellStyle name="표준 40 6" xfId="2306"/>
    <cellStyle name="표준 40 7" xfId="4510"/>
    <cellStyle name="표준 41" xfId="2307"/>
    <cellStyle name="표준 41 2" xfId="2308"/>
    <cellStyle name="표준 41 2 2" xfId="2309"/>
    <cellStyle name="표준 41 2 3" xfId="2310"/>
    <cellStyle name="표준 41 2 4" xfId="2311"/>
    <cellStyle name="표준 41 2 5" xfId="2312"/>
    <cellStyle name="표준 41 2 6" xfId="4515"/>
    <cellStyle name="표준 41 3" xfId="2313"/>
    <cellStyle name="표준 41 3 2" xfId="4516"/>
    <cellStyle name="표준 41 4" xfId="2314"/>
    <cellStyle name="표준 41 4 2" xfId="4517"/>
    <cellStyle name="표준 41 5" xfId="2315"/>
    <cellStyle name="표준 41 5 2" xfId="6990"/>
    <cellStyle name="표준 41 6" xfId="2316"/>
    <cellStyle name="표준 41 7" xfId="4514"/>
    <cellStyle name="표준 42" xfId="2317"/>
    <cellStyle name="표준 42 2" xfId="2318"/>
    <cellStyle name="표준 42 2 2" xfId="2319"/>
    <cellStyle name="표준 42 2 3" xfId="2320"/>
    <cellStyle name="표준 42 2 4" xfId="2321"/>
    <cellStyle name="표준 42 2 5" xfId="2322"/>
    <cellStyle name="표준 42 2 6" xfId="4519"/>
    <cellStyle name="표준 42 3" xfId="2323"/>
    <cellStyle name="표준 42 3 2" xfId="4520"/>
    <cellStyle name="표준 42 4" xfId="2324"/>
    <cellStyle name="표준 42 4 2" xfId="4521"/>
    <cellStyle name="표준 42 5" xfId="2325"/>
    <cellStyle name="표준 42 5 2" xfId="6991"/>
    <cellStyle name="표준 42 6" xfId="2326"/>
    <cellStyle name="표준 42 7" xfId="4518"/>
    <cellStyle name="표준 43" xfId="2327"/>
    <cellStyle name="표준 43 2" xfId="2328"/>
    <cellStyle name="표준 43 2 2" xfId="2329"/>
    <cellStyle name="표준 43 2 2 2" xfId="4524"/>
    <cellStyle name="표준 43 2 3" xfId="2330"/>
    <cellStyle name="표준 43 2 4" xfId="2331"/>
    <cellStyle name="표준 43 2 5" xfId="2332"/>
    <cellStyle name="표준 43 2 6" xfId="4523"/>
    <cellStyle name="표준 43 3" xfId="2333"/>
    <cellStyle name="표준 43 4" xfId="2334"/>
    <cellStyle name="표준 43 5" xfId="2335"/>
    <cellStyle name="표준 43 6" xfId="2336"/>
    <cellStyle name="표준 43 7" xfId="4522"/>
    <cellStyle name="표준 44" xfId="2337"/>
    <cellStyle name="표준 44 2" xfId="2338"/>
    <cellStyle name="표준 44 2 2" xfId="2339"/>
    <cellStyle name="표준 44 2 3" xfId="2340"/>
    <cellStyle name="표준 44 2 4" xfId="2341"/>
    <cellStyle name="표준 44 2 5" xfId="2342"/>
    <cellStyle name="표준 44 2 6" xfId="4526"/>
    <cellStyle name="표준 44 3" xfId="2343"/>
    <cellStyle name="표준 44 3 2" xfId="4527"/>
    <cellStyle name="표준 44 4" xfId="2344"/>
    <cellStyle name="표준 44 4 2" xfId="4528"/>
    <cellStyle name="표준 44 5" xfId="2345"/>
    <cellStyle name="표준 44 6" xfId="2346"/>
    <cellStyle name="표준 44 7" xfId="4525"/>
    <cellStyle name="표준 45" xfId="2347"/>
    <cellStyle name="표준 45 2" xfId="4530"/>
    <cellStyle name="표준 45 3" xfId="4531"/>
    <cellStyle name="표준 45 4" xfId="4532"/>
    <cellStyle name="표준 45 5" xfId="6992"/>
    <cellStyle name="표준 45 6" xfId="4529"/>
    <cellStyle name="표준 46" xfId="2348"/>
    <cellStyle name="표준 46 2" xfId="2349"/>
    <cellStyle name="표준 46 2 2" xfId="4534"/>
    <cellStyle name="표준 46 3" xfId="2350"/>
    <cellStyle name="표준 46 3 2" xfId="4535"/>
    <cellStyle name="표준 46 4" xfId="2351"/>
    <cellStyle name="표준 46 4 2" xfId="4536"/>
    <cellStyle name="표준 46 5" xfId="2352"/>
    <cellStyle name="표준 46 5 2" xfId="6993"/>
    <cellStyle name="표준 46 6" xfId="2353"/>
    <cellStyle name="표준 46 7" xfId="4533"/>
    <cellStyle name="표준 47" xfId="2354"/>
    <cellStyle name="표준 47 2" xfId="2355"/>
    <cellStyle name="표준 47 2 2" xfId="4538"/>
    <cellStyle name="표준 47 3" xfId="2356"/>
    <cellStyle name="표준 47 3 2" xfId="4539"/>
    <cellStyle name="표준 47 4" xfId="2357"/>
    <cellStyle name="표준 47 4 2" xfId="4540"/>
    <cellStyle name="표준 47 5" xfId="2358"/>
    <cellStyle name="표준 47 5 2" xfId="6994"/>
    <cellStyle name="표준 47 6" xfId="2359"/>
    <cellStyle name="표준 47 7" xfId="4537"/>
    <cellStyle name="표준 48" xfId="2360"/>
    <cellStyle name="표준 48 2" xfId="2361"/>
    <cellStyle name="표준 48 2 2" xfId="4541"/>
    <cellStyle name="표준 48 3" xfId="2362"/>
    <cellStyle name="표준 48 3 2" xfId="4542"/>
    <cellStyle name="표준 48 4" xfId="2363"/>
    <cellStyle name="표준 48 4 2" xfId="4543"/>
    <cellStyle name="표준 48 5" xfId="2364"/>
    <cellStyle name="표준 48 6" xfId="2365"/>
    <cellStyle name="표준 49" xfId="2366"/>
    <cellStyle name="표준 49 2" xfId="2367"/>
    <cellStyle name="표준 49 2 2" xfId="4545"/>
    <cellStyle name="표준 49 3" xfId="2368"/>
    <cellStyle name="표준 49 3 2" xfId="4546"/>
    <cellStyle name="표준 49 4" xfId="2369"/>
    <cellStyle name="표준 49 4 2" xfId="4547"/>
    <cellStyle name="표준 49 5" xfId="6995"/>
    <cellStyle name="표준 49 6" xfId="4544"/>
    <cellStyle name="표준 5" xfId="2370"/>
    <cellStyle name="표준 5 2" xfId="2371"/>
    <cellStyle name="표준 5 2 2" xfId="2372"/>
    <cellStyle name="표준 5 2 2 2" xfId="4548"/>
    <cellStyle name="표준 5 2 3" xfId="4549"/>
    <cellStyle name="표준 5 2 4" xfId="7279"/>
    <cellStyle name="표준 5 3" xfId="2373"/>
    <cellStyle name="표준 5 3 2" xfId="4550"/>
    <cellStyle name="표준 5 3 3" xfId="7280"/>
    <cellStyle name="표준 5 4" xfId="2374"/>
    <cellStyle name="표준 5 4 2" xfId="4551"/>
    <cellStyle name="표준 5 5" xfId="2375"/>
    <cellStyle name="표준 5 5 2" xfId="4552"/>
    <cellStyle name="표준 5 6" xfId="2376"/>
    <cellStyle name="표준 5 6 2" xfId="4553"/>
    <cellStyle name="표준 5 7" xfId="4554"/>
    <cellStyle name="표준 5 8" xfId="6996"/>
    <cellStyle name="표준 50" xfId="2377"/>
    <cellStyle name="표준 50 2" xfId="2378"/>
    <cellStyle name="표준 50 2 2" xfId="4556"/>
    <cellStyle name="표준 50 3" xfId="2379"/>
    <cellStyle name="표준 50 3 2" xfId="4557"/>
    <cellStyle name="표준 50 4" xfId="2380"/>
    <cellStyle name="표준 50 4 2" xfId="4558"/>
    <cellStyle name="표준 50 5" xfId="6997"/>
    <cellStyle name="표준 50 6" xfId="4555"/>
    <cellStyle name="표준 51" xfId="2381"/>
    <cellStyle name="표준 51 2" xfId="2382"/>
    <cellStyle name="표준 51 2 2" xfId="4560"/>
    <cellStyle name="표준 51 3" xfId="2383"/>
    <cellStyle name="표준 51 3 2" xfId="4561"/>
    <cellStyle name="표준 51 4" xfId="2384"/>
    <cellStyle name="표준 51 4 2" xfId="4562"/>
    <cellStyle name="표준 51 5" xfId="6998"/>
    <cellStyle name="표준 51 6" xfId="4559"/>
    <cellStyle name="표준 52" xfId="2385"/>
    <cellStyle name="표준 52 2" xfId="2386"/>
    <cellStyle name="표준 52 2 2" xfId="4564"/>
    <cellStyle name="표준 52 3" xfId="2387"/>
    <cellStyle name="표준 52 3 2" xfId="4565"/>
    <cellStyle name="표준 52 4" xfId="2388"/>
    <cellStyle name="표준 52 4 2" xfId="4566"/>
    <cellStyle name="표준 52 5" xfId="4563"/>
    <cellStyle name="표준 53" xfId="2389"/>
    <cellStyle name="표준 53 2" xfId="2390"/>
    <cellStyle name="표준 53 2 2" xfId="4568"/>
    <cellStyle name="표준 53 3" xfId="2391"/>
    <cellStyle name="표준 53 3 2" xfId="4569"/>
    <cellStyle name="표준 53 4" xfId="2392"/>
    <cellStyle name="표준 53 4 2" xfId="4570"/>
    <cellStyle name="표준 53 5" xfId="6999"/>
    <cellStyle name="표준 53 6" xfId="4567"/>
    <cellStyle name="표준 54" xfId="2393"/>
    <cellStyle name="표준 54 2" xfId="2394"/>
    <cellStyle name="표준 54 2 2" xfId="4572"/>
    <cellStyle name="표준 54 3" xfId="2395"/>
    <cellStyle name="표준 54 3 2" xfId="4573"/>
    <cellStyle name="표준 54 4" xfId="2396"/>
    <cellStyle name="표준 54 4 2" xfId="4574"/>
    <cellStyle name="표준 54 5" xfId="7000"/>
    <cellStyle name="표준 54 6" xfId="4571"/>
    <cellStyle name="표준 55" xfId="2397"/>
    <cellStyle name="표준 55 2" xfId="2398"/>
    <cellStyle name="표준 55 2 2" xfId="4576"/>
    <cellStyle name="표준 55 3" xfId="2399"/>
    <cellStyle name="표준 55 3 2" xfId="4577"/>
    <cellStyle name="표준 55 4" xfId="2400"/>
    <cellStyle name="표준 55 4 2" xfId="4578"/>
    <cellStyle name="표준 55 5" xfId="7001"/>
    <cellStyle name="표준 55 6" xfId="4575"/>
    <cellStyle name="표준 56" xfId="2401"/>
    <cellStyle name="표준 56 2" xfId="2402"/>
    <cellStyle name="표준 56 2 2" xfId="4580"/>
    <cellStyle name="표준 56 3" xfId="2403"/>
    <cellStyle name="표준 56 3 2" xfId="4581"/>
    <cellStyle name="표준 56 4" xfId="2404"/>
    <cellStyle name="표준 56 4 2" xfId="4582"/>
    <cellStyle name="표준 56 5" xfId="4579"/>
    <cellStyle name="표준 57" xfId="2405"/>
    <cellStyle name="표준 57 2" xfId="2406"/>
    <cellStyle name="표준 57 2 2" xfId="4584"/>
    <cellStyle name="표준 57 3" xfId="2407"/>
    <cellStyle name="표준 57 3 2" xfId="4585"/>
    <cellStyle name="표준 57 4" xfId="2408"/>
    <cellStyle name="표준 57 4 2" xfId="4586"/>
    <cellStyle name="표준 57 5" xfId="2409"/>
    <cellStyle name="표준 57 5 2" xfId="7002"/>
    <cellStyle name="표준 57 6" xfId="2410"/>
    <cellStyle name="표준 57 7" xfId="4583"/>
    <cellStyle name="표준 58" xfId="2411"/>
    <cellStyle name="표준 58 2" xfId="2412"/>
    <cellStyle name="표준 58 2 2" xfId="4588"/>
    <cellStyle name="표준 58 3" xfId="2413"/>
    <cellStyle name="표준 58 3 2" xfId="4589"/>
    <cellStyle name="표준 58 4" xfId="2414"/>
    <cellStyle name="표준 58 4 2" xfId="4590"/>
    <cellStyle name="표준 58 5" xfId="2415"/>
    <cellStyle name="표준 58 5 2" xfId="7003"/>
    <cellStyle name="표준 58 6" xfId="2416"/>
    <cellStyle name="표준 58 7" xfId="4587"/>
    <cellStyle name="표준 59" xfId="2417"/>
    <cellStyle name="표준 59 2" xfId="2418"/>
    <cellStyle name="표준 59 2 2" xfId="4592"/>
    <cellStyle name="표준 59 3" xfId="2419"/>
    <cellStyle name="표준 59 3 2" xfId="4593"/>
    <cellStyle name="표준 59 4" xfId="2420"/>
    <cellStyle name="표준 59 4 2" xfId="4594"/>
    <cellStyle name="표준 59 5" xfId="7004"/>
    <cellStyle name="표준 59 6" xfId="4591"/>
    <cellStyle name="표준 6" xfId="2421"/>
    <cellStyle name="표준 6 2" xfId="2422"/>
    <cellStyle name="표준 6 2 2" xfId="2423"/>
    <cellStyle name="표준 6 2 2 2" xfId="4595"/>
    <cellStyle name="표준 6 3" xfId="2424"/>
    <cellStyle name="표준 6 3 2" xfId="2425"/>
    <cellStyle name="표준 6 3 2 2" xfId="4597"/>
    <cellStyle name="표준 6 3 3" xfId="2426"/>
    <cellStyle name="표준 6 3 3 2" xfId="7281"/>
    <cellStyle name="표준 6 3 4" xfId="4596"/>
    <cellStyle name="표준 6 4" xfId="2427"/>
    <cellStyle name="표준 6 4 2" xfId="7282"/>
    <cellStyle name="표준 6 5" xfId="7005"/>
    <cellStyle name="표준 60" xfId="2428"/>
    <cellStyle name="표준 60 2" xfId="2429"/>
    <cellStyle name="표준 60 2 2" xfId="4599"/>
    <cellStyle name="표준 60 3" xfId="2430"/>
    <cellStyle name="표준 60 3 2" xfId="4600"/>
    <cellStyle name="표준 60 4" xfId="2431"/>
    <cellStyle name="표준 60 4 2" xfId="4601"/>
    <cellStyle name="표준 60 5" xfId="4598"/>
    <cellStyle name="표준 61" xfId="2432"/>
    <cellStyle name="표준 61 2" xfId="2433"/>
    <cellStyle name="표준 61 2 2" xfId="4603"/>
    <cellStyle name="표준 61 3" xfId="2434"/>
    <cellStyle name="표준 61 3 2" xfId="4604"/>
    <cellStyle name="표준 61 4" xfId="2435"/>
    <cellStyle name="표준 61 4 2" xfId="4605"/>
    <cellStyle name="표준 61 5" xfId="7006"/>
    <cellStyle name="표준 61 6" xfId="4602"/>
    <cellStyle name="표준 62" xfId="2436"/>
    <cellStyle name="표준 62 2" xfId="2437"/>
    <cellStyle name="표준 62 2 10" xfId="2438"/>
    <cellStyle name="표준 62 2 11" xfId="2439"/>
    <cellStyle name="표준 62 2 12" xfId="4607"/>
    <cellStyle name="표준 62 2 2" xfId="2440"/>
    <cellStyle name="표준 62 2 2 2" xfId="2441"/>
    <cellStyle name="표준 62 2 2 2 2" xfId="2442"/>
    <cellStyle name="표준 62 2 2 2 2 2" xfId="4610"/>
    <cellStyle name="표준 62 2 2 2 3" xfId="2443"/>
    <cellStyle name="표준 62 2 2 2 4" xfId="2444"/>
    <cellStyle name="표준 62 2 2 2 5" xfId="4609"/>
    <cellStyle name="표준 62 2 2 3" xfId="2445"/>
    <cellStyle name="표준 62 2 2 3 2" xfId="2446"/>
    <cellStyle name="표준 62 2 2 3 2 2" xfId="4612"/>
    <cellStyle name="표준 62 2 2 3 3" xfId="2447"/>
    <cellStyle name="표준 62 2 2 3 4" xfId="2448"/>
    <cellStyle name="표준 62 2 2 3 5" xfId="4611"/>
    <cellStyle name="표준 62 2 2 4" xfId="2449"/>
    <cellStyle name="표준 62 2 2 4 2" xfId="4613"/>
    <cellStyle name="표준 62 2 2 5" xfId="2450"/>
    <cellStyle name="표준 62 2 2 6" xfId="2451"/>
    <cellStyle name="표준 62 2 2 7" xfId="4608"/>
    <cellStyle name="표준 62 2 3" xfId="2452"/>
    <cellStyle name="표준 62 2 3 2" xfId="2453"/>
    <cellStyle name="표준 62 2 3 2 2" xfId="2454"/>
    <cellStyle name="표준 62 2 3 2 2 2" xfId="4616"/>
    <cellStyle name="표준 62 2 3 2 3" xfId="2455"/>
    <cellStyle name="표준 62 2 3 2 4" xfId="2456"/>
    <cellStyle name="표준 62 2 3 2 5" xfId="4615"/>
    <cellStyle name="표준 62 2 3 3" xfId="2457"/>
    <cellStyle name="표준 62 2 3 3 2" xfId="2458"/>
    <cellStyle name="표준 62 2 3 3 2 2" xfId="4618"/>
    <cellStyle name="표준 62 2 3 3 3" xfId="2459"/>
    <cellStyle name="표준 62 2 3 3 4" xfId="2460"/>
    <cellStyle name="표준 62 2 3 3 5" xfId="4617"/>
    <cellStyle name="표준 62 2 3 4" xfId="2461"/>
    <cellStyle name="표준 62 2 3 4 2" xfId="4619"/>
    <cellStyle name="표준 62 2 3 5" xfId="2462"/>
    <cellStyle name="표준 62 2 3 6" xfId="2463"/>
    <cellStyle name="표준 62 2 3 7" xfId="4614"/>
    <cellStyle name="표준 62 2 4" xfId="2464"/>
    <cellStyle name="표준 62 2 4 2" xfId="2465"/>
    <cellStyle name="표준 62 2 4 2 2" xfId="4621"/>
    <cellStyle name="표준 62 2 4 3" xfId="2466"/>
    <cellStyle name="표준 62 2 4 4" xfId="2467"/>
    <cellStyle name="표준 62 2 4 5" xfId="4620"/>
    <cellStyle name="표준 62 2 5" xfId="2468"/>
    <cellStyle name="표준 62 2 5 2" xfId="2469"/>
    <cellStyle name="표준 62 2 5 2 2" xfId="4623"/>
    <cellStyle name="표준 62 2 5 3" xfId="2470"/>
    <cellStyle name="표준 62 2 5 4" xfId="2471"/>
    <cellStyle name="표준 62 2 5 5" xfId="4622"/>
    <cellStyle name="표준 62 2 6" xfId="2472"/>
    <cellStyle name="표준 62 2 6 2" xfId="2473"/>
    <cellStyle name="표준 62 2 6 2 2" xfId="4625"/>
    <cellStyle name="표준 62 2 6 3" xfId="2474"/>
    <cellStyle name="표준 62 2 6 4" xfId="2475"/>
    <cellStyle name="표준 62 2 6 5" xfId="4624"/>
    <cellStyle name="표준 62 2 7" xfId="2476"/>
    <cellStyle name="표준 62 2 7 2" xfId="2477"/>
    <cellStyle name="표준 62 2 7 2 2" xfId="4627"/>
    <cellStyle name="표준 62 2 7 3" xfId="2478"/>
    <cellStyle name="표준 62 2 7 4" xfId="2479"/>
    <cellStyle name="표준 62 2 7 5" xfId="4626"/>
    <cellStyle name="표준 62 2 8" xfId="2480"/>
    <cellStyle name="표준 62 2 8 2" xfId="2481"/>
    <cellStyle name="표준 62 2 8 2 2" xfId="4629"/>
    <cellStyle name="표준 62 2 8 3" xfId="2482"/>
    <cellStyle name="표준 62 2 8 4" xfId="2483"/>
    <cellStyle name="표준 62 2 8 5" xfId="4628"/>
    <cellStyle name="표준 62 2 9" xfId="2484"/>
    <cellStyle name="표준 62 2 9 2" xfId="4630"/>
    <cellStyle name="표준 62 3" xfId="2485"/>
    <cellStyle name="표준 62 4" xfId="2486"/>
    <cellStyle name="표준 62 5" xfId="2487"/>
    <cellStyle name="표준 62 6" xfId="4606"/>
    <cellStyle name="표준 63" xfId="2488"/>
    <cellStyle name="표준 63 2" xfId="2489"/>
    <cellStyle name="표준 63 2 10" xfId="2490"/>
    <cellStyle name="표준 63 2 11" xfId="2491"/>
    <cellStyle name="표준 63 2 12" xfId="4632"/>
    <cellStyle name="표준 63 2 2" xfId="2492"/>
    <cellStyle name="표준 63 2 2 2" xfId="2493"/>
    <cellStyle name="표준 63 2 2 2 2" xfId="2494"/>
    <cellStyle name="표준 63 2 2 2 2 2" xfId="4635"/>
    <cellStyle name="표준 63 2 2 2 3" xfId="2495"/>
    <cellStyle name="표준 63 2 2 2 4" xfId="2496"/>
    <cellStyle name="표준 63 2 2 2 5" xfId="4634"/>
    <cellStyle name="표준 63 2 2 3" xfId="2497"/>
    <cellStyle name="표준 63 2 2 3 2" xfId="2498"/>
    <cellStyle name="표준 63 2 2 3 2 2" xfId="4637"/>
    <cellStyle name="표준 63 2 2 3 3" xfId="2499"/>
    <cellStyle name="표준 63 2 2 3 4" xfId="2500"/>
    <cellStyle name="표준 63 2 2 3 5" xfId="4636"/>
    <cellStyle name="표준 63 2 2 4" xfId="2501"/>
    <cellStyle name="표준 63 2 2 4 2" xfId="4638"/>
    <cellStyle name="표준 63 2 2 5" xfId="2502"/>
    <cellStyle name="표준 63 2 2 6" xfId="2503"/>
    <cellStyle name="표준 63 2 2 7" xfId="4633"/>
    <cellStyle name="표준 63 2 3" xfId="2504"/>
    <cellStyle name="표준 63 2 3 2" xfId="2505"/>
    <cellStyle name="표준 63 2 3 2 2" xfId="2506"/>
    <cellStyle name="표준 63 2 3 2 2 2" xfId="4641"/>
    <cellStyle name="표준 63 2 3 2 3" xfId="2507"/>
    <cellStyle name="표준 63 2 3 2 4" xfId="2508"/>
    <cellStyle name="표준 63 2 3 2 5" xfId="4640"/>
    <cellStyle name="표준 63 2 3 3" xfId="2509"/>
    <cellStyle name="표준 63 2 3 3 2" xfId="2510"/>
    <cellStyle name="표준 63 2 3 3 2 2" xfId="4643"/>
    <cellStyle name="표준 63 2 3 3 3" xfId="2511"/>
    <cellStyle name="표준 63 2 3 3 4" xfId="2512"/>
    <cellStyle name="표준 63 2 3 3 5" xfId="4642"/>
    <cellStyle name="표준 63 2 3 4" xfId="2513"/>
    <cellStyle name="표준 63 2 3 4 2" xfId="4644"/>
    <cellStyle name="표준 63 2 3 5" xfId="2514"/>
    <cellStyle name="표준 63 2 3 6" xfId="2515"/>
    <cellStyle name="표준 63 2 3 7" xfId="4639"/>
    <cellStyle name="표준 63 2 4" xfId="2516"/>
    <cellStyle name="표준 63 2 4 2" xfId="2517"/>
    <cellStyle name="표준 63 2 4 2 2" xfId="4646"/>
    <cellStyle name="표준 63 2 4 3" xfId="2518"/>
    <cellStyle name="표준 63 2 4 4" xfId="2519"/>
    <cellStyle name="표준 63 2 4 5" xfId="4645"/>
    <cellStyle name="표준 63 2 5" xfId="2520"/>
    <cellStyle name="표준 63 2 5 2" xfId="2521"/>
    <cellStyle name="표준 63 2 5 2 2" xfId="4648"/>
    <cellStyle name="표준 63 2 5 3" xfId="2522"/>
    <cellStyle name="표준 63 2 5 4" xfId="2523"/>
    <cellStyle name="표준 63 2 5 5" xfId="4647"/>
    <cellStyle name="표준 63 2 6" xfId="2524"/>
    <cellStyle name="표준 63 2 6 2" xfId="2525"/>
    <cellStyle name="표준 63 2 6 2 2" xfId="4650"/>
    <cellStyle name="표준 63 2 6 3" xfId="2526"/>
    <cellStyle name="표준 63 2 6 4" xfId="2527"/>
    <cellStyle name="표준 63 2 6 5" xfId="4649"/>
    <cellStyle name="표준 63 2 7" xfId="2528"/>
    <cellStyle name="표준 63 2 7 2" xfId="2529"/>
    <cellStyle name="표준 63 2 7 2 2" xfId="4652"/>
    <cellStyle name="표준 63 2 7 3" xfId="2530"/>
    <cellStyle name="표준 63 2 7 4" xfId="2531"/>
    <cellStyle name="표준 63 2 7 5" xfId="4651"/>
    <cellStyle name="표준 63 2 8" xfId="2532"/>
    <cellStyle name="표준 63 2 8 2" xfId="2533"/>
    <cellStyle name="표준 63 2 8 2 2" xfId="4654"/>
    <cellStyle name="표준 63 2 8 3" xfId="2534"/>
    <cellStyle name="표준 63 2 8 4" xfId="2535"/>
    <cellStyle name="표준 63 2 8 5" xfId="4653"/>
    <cellStyle name="표준 63 2 9" xfId="2536"/>
    <cellStyle name="표준 63 2 9 2" xfId="4655"/>
    <cellStyle name="표준 63 3" xfId="2537"/>
    <cellStyle name="표준 63 4" xfId="2538"/>
    <cellStyle name="표준 63 5" xfId="2539"/>
    <cellStyle name="표준 63 6" xfId="4631"/>
    <cellStyle name="표준 64" xfId="2540"/>
    <cellStyle name="표준 64 2" xfId="2541"/>
    <cellStyle name="표준 64 2 10" xfId="2542"/>
    <cellStyle name="표준 64 2 11" xfId="2543"/>
    <cellStyle name="표준 64 2 12" xfId="4657"/>
    <cellStyle name="표준 64 2 2" xfId="2544"/>
    <cellStyle name="표준 64 2 2 2" xfId="2545"/>
    <cellStyle name="표준 64 2 2 2 2" xfId="2546"/>
    <cellStyle name="표준 64 2 2 2 2 2" xfId="4660"/>
    <cellStyle name="표준 64 2 2 2 3" xfId="2547"/>
    <cellStyle name="표준 64 2 2 2 4" xfId="2548"/>
    <cellStyle name="표준 64 2 2 2 5" xfId="4659"/>
    <cellStyle name="표준 64 2 2 3" xfId="2549"/>
    <cellStyle name="표준 64 2 2 3 2" xfId="2550"/>
    <cellStyle name="표준 64 2 2 3 2 2" xfId="4662"/>
    <cellStyle name="표준 64 2 2 3 3" xfId="2551"/>
    <cellStyle name="표준 64 2 2 3 4" xfId="2552"/>
    <cellStyle name="표준 64 2 2 3 5" xfId="4661"/>
    <cellStyle name="표준 64 2 2 4" xfId="2553"/>
    <cellStyle name="표준 64 2 2 4 2" xfId="4663"/>
    <cellStyle name="표준 64 2 2 5" xfId="2554"/>
    <cellStyle name="표준 64 2 2 6" xfId="2555"/>
    <cellStyle name="표준 64 2 2 7" xfId="4658"/>
    <cellStyle name="표준 64 2 3" xfId="2556"/>
    <cellStyle name="표준 64 2 3 2" xfId="2557"/>
    <cellStyle name="표준 64 2 3 2 2" xfId="2558"/>
    <cellStyle name="표준 64 2 3 2 2 2" xfId="4666"/>
    <cellStyle name="표준 64 2 3 2 3" xfId="2559"/>
    <cellStyle name="표준 64 2 3 2 4" xfId="2560"/>
    <cellStyle name="표준 64 2 3 2 5" xfId="4665"/>
    <cellStyle name="표준 64 2 3 3" xfId="2561"/>
    <cellStyle name="표준 64 2 3 3 2" xfId="2562"/>
    <cellStyle name="표준 64 2 3 3 2 2" xfId="4668"/>
    <cellStyle name="표준 64 2 3 3 3" xfId="2563"/>
    <cellStyle name="표준 64 2 3 3 4" xfId="2564"/>
    <cellStyle name="표준 64 2 3 3 5" xfId="4667"/>
    <cellStyle name="표준 64 2 3 4" xfId="2565"/>
    <cellStyle name="표준 64 2 3 4 2" xfId="4669"/>
    <cellStyle name="표준 64 2 3 5" xfId="2566"/>
    <cellStyle name="표준 64 2 3 6" xfId="2567"/>
    <cellStyle name="표준 64 2 3 7" xfId="4664"/>
    <cellStyle name="표준 64 2 4" xfId="2568"/>
    <cellStyle name="표준 64 2 4 2" xfId="2569"/>
    <cellStyle name="표준 64 2 4 2 2" xfId="4671"/>
    <cellStyle name="표준 64 2 4 3" xfId="2570"/>
    <cellStyle name="표준 64 2 4 4" xfId="2571"/>
    <cellStyle name="표준 64 2 4 5" xfId="4670"/>
    <cellStyle name="표준 64 2 5" xfId="2572"/>
    <cellStyle name="표준 64 2 5 2" xfId="2573"/>
    <cellStyle name="표준 64 2 5 2 2" xfId="4673"/>
    <cellStyle name="표준 64 2 5 3" xfId="2574"/>
    <cellStyle name="표준 64 2 5 4" xfId="2575"/>
    <cellStyle name="표준 64 2 5 5" xfId="4672"/>
    <cellStyle name="표준 64 2 6" xfId="2576"/>
    <cellStyle name="표준 64 2 6 2" xfId="2577"/>
    <cellStyle name="표준 64 2 6 2 2" xfId="4675"/>
    <cellStyle name="표준 64 2 6 3" xfId="2578"/>
    <cellStyle name="표준 64 2 6 4" xfId="2579"/>
    <cellStyle name="표준 64 2 6 5" xfId="4674"/>
    <cellStyle name="표준 64 2 7" xfId="2580"/>
    <cellStyle name="표준 64 2 7 2" xfId="2581"/>
    <cellStyle name="표준 64 2 7 2 2" xfId="4677"/>
    <cellStyle name="표준 64 2 7 3" xfId="2582"/>
    <cellStyle name="표준 64 2 7 4" xfId="2583"/>
    <cellStyle name="표준 64 2 7 5" xfId="4676"/>
    <cellStyle name="표준 64 2 8" xfId="2584"/>
    <cellStyle name="표준 64 2 8 2" xfId="2585"/>
    <cellStyle name="표준 64 2 8 2 2" xfId="4679"/>
    <cellStyle name="표준 64 2 8 3" xfId="2586"/>
    <cellStyle name="표준 64 2 8 4" xfId="2587"/>
    <cellStyle name="표준 64 2 8 5" xfId="4678"/>
    <cellStyle name="표준 64 2 9" xfId="2588"/>
    <cellStyle name="표준 64 2 9 2" xfId="4680"/>
    <cellStyle name="표준 64 3" xfId="2589"/>
    <cellStyle name="표준 64 4" xfId="2590"/>
    <cellStyle name="표준 64 5" xfId="2591"/>
    <cellStyle name="표준 64 6" xfId="4656"/>
    <cellStyle name="표준 65" xfId="2592"/>
    <cellStyle name="표준 65 2" xfId="2593"/>
    <cellStyle name="표준 65 3" xfId="2594"/>
    <cellStyle name="표준 65 3 2" xfId="7007"/>
    <cellStyle name="표준 65 4" xfId="2595"/>
    <cellStyle name="표준 65 5" xfId="2596"/>
    <cellStyle name="표준 65 6" xfId="4681"/>
    <cellStyle name="표준 66" xfId="2597"/>
    <cellStyle name="표준 66 2" xfId="2598"/>
    <cellStyle name="표준 66 3" xfId="2599"/>
    <cellStyle name="표준 66 4" xfId="2600"/>
    <cellStyle name="표준 66 4 2" xfId="7008"/>
    <cellStyle name="표준 66 5" xfId="2601"/>
    <cellStyle name="표준 66 6" xfId="2602"/>
    <cellStyle name="표준 66 7" xfId="4682"/>
    <cellStyle name="표준 67" xfId="2603"/>
    <cellStyle name="표준 67 2" xfId="2604"/>
    <cellStyle name="표준 67 3" xfId="2605"/>
    <cellStyle name="표준 67 3 2" xfId="7009"/>
    <cellStyle name="표준 67 4" xfId="2606"/>
    <cellStyle name="표준 67 5" xfId="2607"/>
    <cellStyle name="표준 67 6" xfId="4683"/>
    <cellStyle name="표준 68" xfId="2608"/>
    <cellStyle name="표준 68 2" xfId="2609"/>
    <cellStyle name="표준 68 3" xfId="2610"/>
    <cellStyle name="표준 68 4" xfId="2611"/>
    <cellStyle name="표준 68 5" xfId="4684"/>
    <cellStyle name="표준 69" xfId="2612"/>
    <cellStyle name="표준 69 2" xfId="2613"/>
    <cellStyle name="표준 69 2 2" xfId="4685"/>
    <cellStyle name="표준 7" xfId="2614"/>
    <cellStyle name="표준 7 2" xfId="2615"/>
    <cellStyle name="표준 7 2 2" xfId="4686"/>
    <cellStyle name="표준 7 2 3" xfId="7283"/>
    <cellStyle name="표준 7 3" xfId="2616"/>
    <cellStyle name="표준 7 3 2" xfId="4688"/>
    <cellStyle name="표준 7 3 3" xfId="4687"/>
    <cellStyle name="표준 7 4" xfId="2617"/>
    <cellStyle name="표준 7 4 2" xfId="7284"/>
    <cellStyle name="표준 7 5" xfId="2618"/>
    <cellStyle name="표준 7 6" xfId="4689"/>
    <cellStyle name="표준 7 7" xfId="4690"/>
    <cellStyle name="표준 7_14-16.공공도서관" xfId="2619"/>
    <cellStyle name="표준 70" xfId="2620"/>
    <cellStyle name="표준 70 2" xfId="2621"/>
    <cellStyle name="표준 70 3" xfId="2622"/>
    <cellStyle name="표준 70 3 2" xfId="7010"/>
    <cellStyle name="표준 70 4" xfId="2623"/>
    <cellStyle name="표준 70 5" xfId="2624"/>
    <cellStyle name="표준 70 6" xfId="4691"/>
    <cellStyle name="표준 71" xfId="2625"/>
    <cellStyle name="표준 71 2" xfId="2626"/>
    <cellStyle name="표준 71 3" xfId="2627"/>
    <cellStyle name="표준 71 3 2" xfId="7011"/>
    <cellStyle name="표준 71 4" xfId="2628"/>
    <cellStyle name="표준 71 5" xfId="2629"/>
    <cellStyle name="표준 71 6" xfId="4692"/>
    <cellStyle name="표준 72" xfId="2630"/>
    <cellStyle name="표준 72 2" xfId="2631"/>
    <cellStyle name="표준 72 3" xfId="2632"/>
    <cellStyle name="표준 72 3 2" xfId="7012"/>
    <cellStyle name="표준 72 4" xfId="2633"/>
    <cellStyle name="표준 72 5" xfId="2634"/>
    <cellStyle name="표준 72 6" xfId="4693"/>
    <cellStyle name="표준 73" xfId="2635"/>
    <cellStyle name="표준 73 2" xfId="2636"/>
    <cellStyle name="표준 73 3" xfId="2637"/>
    <cellStyle name="표준 73 4" xfId="2638"/>
    <cellStyle name="표준 73 5" xfId="2639"/>
    <cellStyle name="표준 73 6" xfId="4694"/>
    <cellStyle name="표준 74" xfId="2640"/>
    <cellStyle name="표준 74 2" xfId="2641"/>
    <cellStyle name="표준 74 3" xfId="2642"/>
    <cellStyle name="표준 74 3 2" xfId="7013"/>
    <cellStyle name="표준 74 4" xfId="2643"/>
    <cellStyle name="표준 74 5" xfId="2644"/>
    <cellStyle name="표준 74 6" xfId="4695"/>
    <cellStyle name="표준 75" xfId="2645"/>
    <cellStyle name="표준 75 2" xfId="2646"/>
    <cellStyle name="표준 75 3" xfId="2647"/>
    <cellStyle name="표준 75 3 2" xfId="7014"/>
    <cellStyle name="표준 75 4" xfId="2648"/>
    <cellStyle name="표준 75 5" xfId="2649"/>
    <cellStyle name="표준 75 6" xfId="4696"/>
    <cellStyle name="표준 76" xfId="2650"/>
    <cellStyle name="표준 76 2" xfId="2651"/>
    <cellStyle name="표준 76 3" xfId="2652"/>
    <cellStyle name="표준 76 3 2" xfId="7015"/>
    <cellStyle name="표준 76 4" xfId="2653"/>
    <cellStyle name="표준 76 5" xfId="2654"/>
    <cellStyle name="표준 76 6" xfId="4697"/>
    <cellStyle name="표준 77" xfId="2655"/>
    <cellStyle name="표준 77 2" xfId="2656"/>
    <cellStyle name="표준 77 3" xfId="2657"/>
    <cellStyle name="표준 77 4" xfId="2658"/>
    <cellStyle name="표준 77 5" xfId="2659"/>
    <cellStyle name="표준 77 6" xfId="2660"/>
    <cellStyle name="표준 77 7" xfId="4698"/>
    <cellStyle name="표준 78" xfId="2661"/>
    <cellStyle name="표준 78 2" xfId="2662"/>
    <cellStyle name="표준 78 3" xfId="2663"/>
    <cellStyle name="표준 78 4" xfId="2664"/>
    <cellStyle name="표준 78 4 2" xfId="7016"/>
    <cellStyle name="표준 78 5" xfId="2665"/>
    <cellStyle name="표준 78 6" xfId="2666"/>
    <cellStyle name="표준 78 7" xfId="4699"/>
    <cellStyle name="표준 79" xfId="2667"/>
    <cellStyle name="표준 79 2" xfId="2668"/>
    <cellStyle name="표준 79 3" xfId="2669"/>
    <cellStyle name="표준 79 4" xfId="2670"/>
    <cellStyle name="표준 79 4 2" xfId="7017"/>
    <cellStyle name="표준 79 5" xfId="2671"/>
    <cellStyle name="표준 79 6" xfId="2672"/>
    <cellStyle name="표준 79 7" xfId="4700"/>
    <cellStyle name="표준 8" xfId="2673"/>
    <cellStyle name="표준 8 10" xfId="7018"/>
    <cellStyle name="표준 8 2" xfId="2674"/>
    <cellStyle name="표준 8 2 2" xfId="2675"/>
    <cellStyle name="표준 8 2 2 2" xfId="7285"/>
    <cellStyle name="표준 8 2 2 3" xfId="4701"/>
    <cellStyle name="표준 8 2 3" xfId="7286"/>
    <cellStyle name="표준 8 2 4" xfId="7287"/>
    <cellStyle name="표준 8 3" xfId="2676"/>
    <cellStyle name="표준 8 3 2" xfId="4703"/>
    <cellStyle name="표준 8 3 3" xfId="4702"/>
    <cellStyle name="표준 8 4" xfId="4704"/>
    <cellStyle name="표준 8 5" xfId="4705"/>
    <cellStyle name="표준 8 6" xfId="4706"/>
    <cellStyle name="표준 8 7" xfId="4707"/>
    <cellStyle name="표준 8 8" xfId="7019"/>
    <cellStyle name="표준 8 9" xfId="7020"/>
    <cellStyle name="표준 8_14-16.공공도서관" xfId="2677"/>
    <cellStyle name="표준 80" xfId="2678"/>
    <cellStyle name="표준 80 2" xfId="2679"/>
    <cellStyle name="표준 80 3" xfId="2680"/>
    <cellStyle name="표준 80 4" xfId="2681"/>
    <cellStyle name="표준 80 4 2" xfId="7021"/>
    <cellStyle name="표준 80 5" xfId="2682"/>
    <cellStyle name="표준 80 6" xfId="2683"/>
    <cellStyle name="표준 80 7" xfId="4708"/>
    <cellStyle name="표준 81" xfId="2684"/>
    <cellStyle name="표준 81 2" xfId="2685"/>
    <cellStyle name="표준 81 3" xfId="2686"/>
    <cellStyle name="표준 81 4" xfId="2687"/>
    <cellStyle name="표준 81 5" xfId="2688"/>
    <cellStyle name="표준 81 6" xfId="2689"/>
    <cellStyle name="표준 81 7" xfId="4709"/>
    <cellStyle name="표준 82" xfId="2690"/>
    <cellStyle name="표준 82 2" xfId="2691"/>
    <cellStyle name="표준 82 2 2" xfId="4711"/>
    <cellStyle name="표준 82 3" xfId="2692"/>
    <cellStyle name="표준 82 4" xfId="2693"/>
    <cellStyle name="표준 82 4 2" xfId="7022"/>
    <cellStyle name="표준 82 5" xfId="2694"/>
    <cellStyle name="표준 82 6" xfId="2695"/>
    <cellStyle name="표준 82 7" xfId="4710"/>
    <cellStyle name="표준 83" xfId="2696"/>
    <cellStyle name="표준 83 2" xfId="7023"/>
    <cellStyle name="표준 83 3" xfId="4712"/>
    <cellStyle name="표준 84" xfId="2697"/>
    <cellStyle name="표준 84 2" xfId="2698"/>
    <cellStyle name="표준 84 3" xfId="7024"/>
    <cellStyle name="표준 84 4" xfId="4713"/>
    <cellStyle name="표준 85" xfId="2699"/>
    <cellStyle name="표준 85 2" xfId="2700"/>
    <cellStyle name="표준 85 3" xfId="4714"/>
    <cellStyle name="표준 86" xfId="2701"/>
    <cellStyle name="표준 86 2" xfId="2702"/>
    <cellStyle name="표준 86 3" xfId="7025"/>
    <cellStyle name="표준 86 4" xfId="4715"/>
    <cellStyle name="표준 87" xfId="2703"/>
    <cellStyle name="표준 87 2" xfId="2704"/>
    <cellStyle name="표준 87 3" xfId="7026"/>
    <cellStyle name="표준 87 4" xfId="4716"/>
    <cellStyle name="표준 88" xfId="2705"/>
    <cellStyle name="표준 88 2" xfId="2706"/>
    <cellStyle name="표준 88 3" xfId="7027"/>
    <cellStyle name="표준 88 4" xfId="4717"/>
    <cellStyle name="표준 89" xfId="2707"/>
    <cellStyle name="표준 89 2" xfId="2708"/>
    <cellStyle name="표준 89 3" xfId="4718"/>
    <cellStyle name="표준 9" xfId="2709"/>
    <cellStyle name="표준 9 2" xfId="2710"/>
    <cellStyle name="표준 9 2 2" xfId="4719"/>
    <cellStyle name="표준 9 2 3" xfId="7288"/>
    <cellStyle name="표준 9 3" xfId="2711"/>
    <cellStyle name="표준 9 3 2" xfId="2712"/>
    <cellStyle name="표준 9 3 2 2" xfId="4720"/>
    <cellStyle name="표준 9 4" xfId="2713"/>
    <cellStyle name="표준 9 4 2" xfId="4721"/>
    <cellStyle name="표준 9 4 3" xfId="7289"/>
    <cellStyle name="표준 9 5" xfId="2714"/>
    <cellStyle name="표준 9 5 2" xfId="4722"/>
    <cellStyle name="표준 9 6" xfId="2715"/>
    <cellStyle name="표준 9 6 2" xfId="4723"/>
    <cellStyle name="표준 9 7" xfId="4724"/>
    <cellStyle name="표준 9_14-16.공공도서관" xfId="2716"/>
    <cellStyle name="표준 90" xfId="2717"/>
    <cellStyle name="표준 90 2" xfId="2718"/>
    <cellStyle name="표준 90 3" xfId="7028"/>
    <cellStyle name="표준 90 4" xfId="4725"/>
    <cellStyle name="표준 91" xfId="2719"/>
    <cellStyle name="표준 91 2" xfId="2720"/>
    <cellStyle name="표준 91 3" xfId="7029"/>
    <cellStyle name="표준 91 4" xfId="4726"/>
    <cellStyle name="표준 92" xfId="2721"/>
    <cellStyle name="표준 92 2" xfId="2722"/>
    <cellStyle name="표준 92 3" xfId="7030"/>
    <cellStyle name="표준 92 4" xfId="4727"/>
    <cellStyle name="표준 93" xfId="2723"/>
    <cellStyle name="표준 93 2" xfId="2724"/>
    <cellStyle name="표준 93 3" xfId="4728"/>
    <cellStyle name="표준 94" xfId="2725"/>
    <cellStyle name="표준 94 2" xfId="2726"/>
    <cellStyle name="표준 94 3" xfId="7031"/>
    <cellStyle name="표준 94 4" xfId="4729"/>
    <cellStyle name="표준 95" xfId="2727"/>
    <cellStyle name="표준 95 2" xfId="7032"/>
    <cellStyle name="표준 95 3" xfId="4730"/>
    <cellStyle name="표준 96" xfId="2728"/>
    <cellStyle name="표준 96 2" xfId="2729"/>
    <cellStyle name="표준 96 3" xfId="7033"/>
    <cellStyle name="표준 96 4" xfId="4731"/>
    <cellStyle name="표준 97" xfId="2730"/>
    <cellStyle name="표준 97 2" xfId="7034"/>
    <cellStyle name="표준 97 3" xfId="4732"/>
    <cellStyle name="표준 98" xfId="2731"/>
    <cellStyle name="표준 98 2" xfId="2732"/>
    <cellStyle name="표준 98 3" xfId="7035"/>
    <cellStyle name="표준 98 4" xfId="4733"/>
    <cellStyle name="표준 99" xfId="2733"/>
    <cellStyle name="표준 99 2" xfId="2734"/>
    <cellStyle name="표준 99 3" xfId="7036"/>
    <cellStyle name="표준 99 4" xfId="4734"/>
    <cellStyle name="표준_03-인구(시군)" xfId="2735"/>
    <cellStyle name="표준_15-공공(시군)" xfId="2736"/>
    <cellStyle name="표준_2006통계연보(여권발급)" xfId="2737"/>
    <cellStyle name="하이퍼링크 2" xfId="2738"/>
    <cellStyle name="하이퍼링크 2 2" xfId="4735"/>
    <cellStyle name="합산" xfId="2739"/>
    <cellStyle name="합산 2" xfId="4736"/>
    <cellStyle name="화폐기호" xfId="2740"/>
    <cellStyle name="화폐기호 2" xfId="4737"/>
    <cellStyle name="화폐기호0" xfId="2741"/>
    <cellStyle name="화폐기호0 2" xfId="4738"/>
  </cellStyles>
  <dxfs count="0"/>
  <tableStyles count="0" defaultTableStyle="TableStyleMedium2" defaultPivotStyle="PivotStyleLight16"/>
  <colors>
    <mruColors>
      <color rgb="FFFFFF66"/>
      <color rgb="FFD9D9D9"/>
      <color rgb="FFE3E3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&#48148;&#53461;%20&#54868;&#47732;/&#49324;&#50629;&#52404;&#52572;&#51333;&#44208;&#44284;/1.%20&#51312;&#49324;&#44208;&#44284;%20&#53685;&#44228;&#54364;/&#51021;&#47732;&#46041;&#48324;%20&#49328;&#50629;&#45824;&#48516;&#47448;%20&#53685;&#44228;&#5436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_1"/>
      <sheetName val="Template_2"/>
      <sheetName val="Data"/>
      <sheetName val="10-1.주택현황및보급률 "/>
      <sheetName val="10-2.건축연도별 주택"/>
      <sheetName val="10-3.연건평별 주택"/>
      <sheetName val="10-4.건축허가"/>
      <sheetName val="10-4-1.건축허가(시군)"/>
      <sheetName val="10-5.아파트건립"/>
      <sheetName val="10-6.주택가격"/>
      <sheetName val="10-7.지가변동률"/>
      <sheetName val="10-8.토지거래현황"/>
      <sheetName val="10-9.용도지역"/>
      <sheetName val="10-10. 용도지구"/>
      <sheetName val="10-11.공원"/>
      <sheetName val="10-12.하천"/>
      <sheetName val="10-13.하천부지점용"/>
      <sheetName val="10-14.댐현황"/>
      <sheetName val="10-15.도로"/>
      <sheetName val="10-16.도로시설물"/>
      <sheetName val="10-17.교량"/>
      <sheetName val="10-18.건설장비"/>
    </sheetNames>
    <sheetDataSet>
      <sheetData sheetId="0">
        <row r="3">
          <cell r="D3" t="str">
            <v>WD_JIP_03</v>
          </cell>
          <cell r="E3">
            <v>7</v>
          </cell>
          <cell r="H3" t="str">
            <v>10.134.2.139</v>
          </cell>
          <cell r="I3" t="str">
            <v>N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3"/>
  <sheetViews>
    <sheetView view="pageBreakPreview" topLeftCell="A16" zoomScaleNormal="100" zoomScaleSheetLayoutView="100" workbookViewId="0">
      <selection activeCell="E17" sqref="E17"/>
    </sheetView>
  </sheetViews>
  <sheetFormatPr defaultColWidth="9.109375" defaultRowHeight="13.2"/>
  <cols>
    <col min="1" max="1" width="1.6640625" style="1" customWidth="1"/>
    <col min="2" max="2" width="11.77734375" style="1" customWidth="1"/>
    <col min="3" max="3" width="0.6640625" style="1" customWidth="1"/>
    <col min="4" max="4" width="13" style="1" customWidth="1"/>
    <col min="5" max="5" width="12.109375" style="1" customWidth="1"/>
    <col min="6" max="6" width="12" style="1" customWidth="1"/>
    <col min="7" max="7" width="12.44140625" style="1" customWidth="1"/>
    <col min="8" max="8" width="13.5546875" style="1" customWidth="1"/>
    <col min="9" max="9" width="14.21875" style="1" customWidth="1"/>
    <col min="10" max="16384" width="9.109375" style="1"/>
  </cols>
  <sheetData>
    <row r="1" spans="1:11" ht="24.9" customHeight="1">
      <c r="I1" s="1289" t="s">
        <v>0</v>
      </c>
    </row>
    <row r="2" spans="1:11" s="3" customFormat="1" ht="21.9" customHeight="1">
      <c r="B2" s="4"/>
      <c r="C2" s="4"/>
      <c r="D2" s="4"/>
      <c r="E2" s="4"/>
      <c r="F2" s="4"/>
      <c r="G2" s="4"/>
      <c r="H2" s="4"/>
      <c r="I2" s="4"/>
    </row>
    <row r="3" spans="1:11" s="5" customFormat="1" ht="21.9" customHeight="1">
      <c r="A3" s="1352" t="s">
        <v>1</v>
      </c>
      <c r="B3" s="1352"/>
      <c r="C3" s="1352"/>
      <c r="D3" s="1352"/>
      <c r="E3" s="1352"/>
      <c r="F3" s="1352"/>
      <c r="G3" s="1353"/>
      <c r="H3" s="1353"/>
      <c r="I3" s="1353"/>
    </row>
    <row r="4" spans="1:11" s="7" customFormat="1" ht="21.9" customHeight="1">
      <c r="A4" s="1354" t="s">
        <v>2</v>
      </c>
      <c r="B4" s="1355"/>
      <c r="C4" s="1355"/>
      <c r="D4" s="1355"/>
      <c r="E4" s="1355"/>
      <c r="F4" s="1355"/>
      <c r="G4" s="1355"/>
      <c r="H4" s="1355"/>
      <c r="I4" s="1355"/>
      <c r="J4" s="6"/>
      <c r="K4" s="6"/>
    </row>
    <row r="5" spans="1:11" s="11" customFormat="1" ht="15.9" customHeight="1" thickBot="1">
      <c r="A5" s="8" t="s">
        <v>3</v>
      </c>
      <c r="B5" s="9"/>
      <c r="C5" s="10"/>
      <c r="I5" s="12" t="s">
        <v>4</v>
      </c>
      <c r="J5" s="13"/>
      <c r="K5" s="13"/>
    </row>
    <row r="6" spans="1:11" s="15" customFormat="1" ht="23.1" customHeight="1">
      <c r="A6" s="1356" t="s">
        <v>5</v>
      </c>
      <c r="B6" s="1356"/>
      <c r="C6" s="1184"/>
      <c r="D6" s="1185" t="s">
        <v>6</v>
      </c>
      <c r="E6" s="1186" t="s">
        <v>7</v>
      </c>
      <c r="F6" s="1186" t="s">
        <v>8</v>
      </c>
      <c r="G6" s="1187" t="s">
        <v>9</v>
      </c>
      <c r="H6" s="1185" t="s">
        <v>10</v>
      </c>
      <c r="I6" s="1186" t="s">
        <v>11</v>
      </c>
      <c r="J6" s="14"/>
      <c r="K6" s="14"/>
    </row>
    <row r="7" spans="1:11" s="15" customFormat="1" ht="23.1" customHeight="1">
      <c r="A7" s="1188"/>
      <c r="B7" s="1188"/>
      <c r="C7" s="1189"/>
      <c r="D7" s="1190"/>
      <c r="E7" s="1191"/>
      <c r="F7" s="1191"/>
      <c r="G7" s="1192" t="s">
        <v>12</v>
      </c>
      <c r="H7" s="1190"/>
      <c r="I7" s="1193" t="s">
        <v>13</v>
      </c>
      <c r="J7" s="14"/>
      <c r="K7" s="14"/>
    </row>
    <row r="8" spans="1:11" s="15" customFormat="1" ht="23.1" customHeight="1">
      <c r="A8" s="1357" t="s">
        <v>14</v>
      </c>
      <c r="B8" s="1357"/>
      <c r="C8" s="1194"/>
      <c r="D8" s="1195" t="s">
        <v>15</v>
      </c>
      <c r="E8" s="1196" t="s">
        <v>16</v>
      </c>
      <c r="F8" s="1196" t="s">
        <v>17</v>
      </c>
      <c r="G8" s="1195" t="s">
        <v>18</v>
      </c>
      <c r="H8" s="1195" t="s">
        <v>19</v>
      </c>
      <c r="I8" s="1196" t="s">
        <v>20</v>
      </c>
      <c r="J8" s="14"/>
      <c r="K8" s="14"/>
    </row>
    <row r="9" spans="1:11" s="15" customFormat="1" ht="3" customHeight="1">
      <c r="A9" s="16"/>
      <c r="B9" s="16"/>
      <c r="C9" s="17"/>
      <c r="D9" s="18"/>
      <c r="E9" s="18"/>
      <c r="F9" s="18"/>
      <c r="G9" s="18"/>
      <c r="H9" s="19"/>
      <c r="I9" s="18"/>
      <c r="J9" s="14"/>
      <c r="K9" s="14"/>
    </row>
    <row r="10" spans="1:11" s="23" customFormat="1" ht="20.100000000000001" customHeight="1">
      <c r="A10" s="1348">
        <v>2011</v>
      </c>
      <c r="B10" s="1349"/>
      <c r="C10" s="20"/>
      <c r="D10" s="21">
        <v>1224</v>
      </c>
      <c r="E10" s="21">
        <v>600</v>
      </c>
      <c r="F10" s="21">
        <v>22</v>
      </c>
      <c r="G10" s="21">
        <v>128</v>
      </c>
      <c r="H10" s="21">
        <v>168</v>
      </c>
      <c r="I10" s="21">
        <v>306</v>
      </c>
      <c r="J10" s="14"/>
      <c r="K10" s="22"/>
    </row>
    <row r="11" spans="1:11" s="23" customFormat="1" ht="20.100000000000001" customHeight="1">
      <c r="A11" s="1348">
        <v>2012</v>
      </c>
      <c r="B11" s="1349"/>
      <c r="C11" s="20"/>
      <c r="D11" s="21">
        <v>1240</v>
      </c>
      <c r="E11" s="21">
        <v>607</v>
      </c>
      <c r="F11" s="21">
        <v>22</v>
      </c>
      <c r="G11" s="21">
        <v>126</v>
      </c>
      <c r="H11" s="21">
        <v>178</v>
      </c>
      <c r="I11" s="21">
        <v>307</v>
      </c>
      <c r="J11" s="14"/>
      <c r="K11" s="25"/>
    </row>
    <row r="12" spans="1:11" s="23" customFormat="1" ht="20.100000000000001" customHeight="1">
      <c r="A12" s="1348">
        <v>2013</v>
      </c>
      <c r="B12" s="1348"/>
      <c r="C12" s="20"/>
      <c r="D12" s="21">
        <v>1251</v>
      </c>
      <c r="E12" s="21">
        <v>612</v>
      </c>
      <c r="F12" s="21">
        <v>22</v>
      </c>
      <c r="G12" s="21">
        <v>127</v>
      </c>
      <c r="H12" s="21">
        <v>180</v>
      </c>
      <c r="I12" s="21">
        <v>310</v>
      </c>
      <c r="J12" s="14"/>
      <c r="K12" s="25"/>
    </row>
    <row r="13" spans="1:11" s="23" customFormat="1" ht="20.100000000000001" customHeight="1">
      <c r="A13" s="1348">
        <v>2014</v>
      </c>
      <c r="B13" s="1349"/>
      <c r="C13" s="20"/>
      <c r="D13" s="21">
        <v>1270</v>
      </c>
      <c r="E13" s="21">
        <v>632</v>
      </c>
      <c r="F13" s="21">
        <v>22</v>
      </c>
      <c r="G13" s="21">
        <v>127</v>
      </c>
      <c r="H13" s="21">
        <v>178</v>
      </c>
      <c r="I13" s="21">
        <v>311</v>
      </c>
      <c r="J13" s="14"/>
      <c r="K13" s="25"/>
    </row>
    <row r="14" spans="1:11" s="23" customFormat="1" ht="20.100000000000001" customHeight="1">
      <c r="A14" s="1348">
        <v>2015</v>
      </c>
      <c r="B14" s="1349"/>
      <c r="C14" s="20"/>
      <c r="D14" s="21">
        <v>1283</v>
      </c>
      <c r="E14" s="21">
        <v>609</v>
      </c>
      <c r="F14" s="21">
        <v>22</v>
      </c>
      <c r="G14" s="21">
        <v>127</v>
      </c>
      <c r="H14" s="21">
        <v>211</v>
      </c>
      <c r="I14" s="21">
        <v>314</v>
      </c>
      <c r="J14" s="14"/>
      <c r="K14" s="25"/>
    </row>
    <row r="15" spans="1:11" s="30" customFormat="1" ht="26.1" customHeight="1">
      <c r="A15" s="1350">
        <v>2016</v>
      </c>
      <c r="B15" s="1349"/>
      <c r="C15" s="26"/>
      <c r="D15" s="27">
        <v>1292</v>
      </c>
      <c r="E15" s="27">
        <v>611</v>
      </c>
      <c r="F15" s="27">
        <v>22</v>
      </c>
      <c r="G15" s="27">
        <v>127</v>
      </c>
      <c r="H15" s="27">
        <v>210</v>
      </c>
      <c r="I15" s="27">
        <v>322</v>
      </c>
      <c r="J15" s="28"/>
      <c r="K15" s="29"/>
    </row>
    <row r="16" spans="1:11" s="23" customFormat="1" ht="20.100000000000001" customHeight="1">
      <c r="A16" s="1351" t="s">
        <v>21</v>
      </c>
      <c r="B16" s="1351"/>
      <c r="C16" s="31"/>
      <c r="D16" s="24">
        <v>1</v>
      </c>
      <c r="E16" s="32">
        <v>1</v>
      </c>
      <c r="F16" s="24">
        <v>0</v>
      </c>
      <c r="G16" s="24">
        <v>0</v>
      </c>
      <c r="H16" s="24">
        <v>0</v>
      </c>
      <c r="I16" s="24">
        <v>0</v>
      </c>
      <c r="J16" s="14"/>
      <c r="K16" s="22"/>
    </row>
    <row r="17" spans="1:11" s="30" customFormat="1" ht="20.100000000000001" customHeight="1">
      <c r="A17" s="1351" t="s">
        <v>22</v>
      </c>
      <c r="B17" s="1351"/>
      <c r="C17" s="31"/>
      <c r="D17" s="24">
        <v>1</v>
      </c>
      <c r="E17" s="32">
        <v>1</v>
      </c>
      <c r="F17" s="24">
        <v>0</v>
      </c>
      <c r="G17" s="24">
        <v>0</v>
      </c>
      <c r="H17" s="32">
        <v>0</v>
      </c>
      <c r="I17" s="32">
        <v>0</v>
      </c>
      <c r="J17" s="28"/>
      <c r="K17" s="33"/>
    </row>
    <row r="18" spans="1:11" s="30" customFormat="1" ht="20.100000000000001" customHeight="1">
      <c r="A18" s="1351" t="s">
        <v>23</v>
      </c>
      <c r="B18" s="1351"/>
      <c r="C18" s="31"/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8"/>
      <c r="K18" s="33"/>
    </row>
    <row r="19" spans="1:11" s="30" customFormat="1" ht="20.100000000000001" customHeight="1">
      <c r="A19" s="1351" t="s">
        <v>24</v>
      </c>
      <c r="B19" s="1351"/>
      <c r="C19" s="31"/>
      <c r="D19" s="24">
        <v>1290</v>
      </c>
      <c r="E19" s="24">
        <v>609</v>
      </c>
      <c r="F19" s="24">
        <v>22</v>
      </c>
      <c r="G19" s="24">
        <v>127</v>
      </c>
      <c r="H19" s="24">
        <v>210</v>
      </c>
      <c r="I19" s="24">
        <v>322</v>
      </c>
      <c r="J19" s="28"/>
      <c r="K19" s="33"/>
    </row>
    <row r="20" spans="1:11" s="23" customFormat="1" ht="20.100000000000001" customHeight="1">
      <c r="A20" s="34"/>
      <c r="B20" s="34" t="s">
        <v>25</v>
      </c>
      <c r="C20" s="31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14"/>
      <c r="K20" s="22"/>
    </row>
    <row r="21" spans="1:11" s="23" customFormat="1" ht="20.100000000000001" customHeight="1">
      <c r="A21" s="34"/>
      <c r="B21" s="34" t="s">
        <v>26</v>
      </c>
      <c r="C21" s="31"/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14"/>
      <c r="K21" s="22"/>
    </row>
    <row r="22" spans="1:11" s="23" customFormat="1" ht="20.100000000000001" customHeight="1">
      <c r="A22" s="34"/>
      <c r="B22" s="34" t="s">
        <v>27</v>
      </c>
      <c r="C22" s="31"/>
      <c r="D22" s="24">
        <v>1</v>
      </c>
      <c r="E22" s="32">
        <v>1</v>
      </c>
      <c r="F22" s="24">
        <v>0</v>
      </c>
      <c r="G22" s="24">
        <v>0</v>
      </c>
      <c r="H22" s="24">
        <v>0</v>
      </c>
      <c r="I22" s="24">
        <v>0</v>
      </c>
      <c r="J22" s="14"/>
      <c r="K22" s="22"/>
    </row>
    <row r="23" spans="1:11" s="23" customFormat="1" ht="20.100000000000001" customHeight="1">
      <c r="A23" s="34"/>
      <c r="B23" s="34" t="s">
        <v>28</v>
      </c>
      <c r="C23" s="31"/>
      <c r="D23" s="24">
        <v>9</v>
      </c>
      <c r="E23" s="32">
        <v>6</v>
      </c>
      <c r="F23" s="32">
        <v>1</v>
      </c>
      <c r="G23" s="32">
        <v>1</v>
      </c>
      <c r="H23" s="32">
        <v>1</v>
      </c>
      <c r="I23" s="24">
        <v>0</v>
      </c>
      <c r="J23" s="14"/>
      <c r="K23" s="22"/>
    </row>
    <row r="24" spans="1:11" s="23" customFormat="1" ht="20.100000000000001" customHeight="1">
      <c r="A24" s="34"/>
      <c r="B24" s="34" t="s">
        <v>29</v>
      </c>
      <c r="C24" s="31"/>
      <c r="D24" s="24">
        <v>73</v>
      </c>
      <c r="E24" s="32">
        <v>35</v>
      </c>
      <c r="F24" s="32">
        <v>2</v>
      </c>
      <c r="G24" s="32">
        <v>5</v>
      </c>
      <c r="H24" s="32">
        <v>10</v>
      </c>
      <c r="I24" s="32">
        <v>21</v>
      </c>
      <c r="J24" s="14"/>
      <c r="K24" s="22"/>
    </row>
    <row r="25" spans="1:11" s="23" customFormat="1" ht="20.100000000000001" customHeight="1">
      <c r="A25" s="34"/>
      <c r="B25" s="34" t="s">
        <v>30</v>
      </c>
      <c r="C25" s="31"/>
      <c r="D25" s="24">
        <v>308</v>
      </c>
      <c r="E25" s="32">
        <v>164</v>
      </c>
      <c r="F25" s="32">
        <v>5</v>
      </c>
      <c r="G25" s="32">
        <v>16</v>
      </c>
      <c r="H25" s="32">
        <v>50</v>
      </c>
      <c r="I25" s="32">
        <v>73</v>
      </c>
      <c r="J25" s="14"/>
      <c r="K25" s="22"/>
    </row>
    <row r="26" spans="1:11" s="23" customFormat="1" ht="20.100000000000001" customHeight="1">
      <c r="A26" s="34"/>
      <c r="B26" s="34" t="s">
        <v>31</v>
      </c>
      <c r="C26" s="31"/>
      <c r="D26" s="24">
        <v>350</v>
      </c>
      <c r="E26" s="32">
        <v>192</v>
      </c>
      <c r="F26" s="32">
        <v>9</v>
      </c>
      <c r="G26" s="32">
        <v>26</v>
      </c>
      <c r="H26" s="32">
        <v>65</v>
      </c>
      <c r="I26" s="32">
        <v>58</v>
      </c>
      <c r="J26" s="14"/>
      <c r="K26" s="22"/>
    </row>
    <row r="27" spans="1:11" s="30" customFormat="1" ht="20.100000000000001" customHeight="1">
      <c r="A27" s="34"/>
      <c r="B27" s="34" t="s">
        <v>32</v>
      </c>
      <c r="C27" s="31"/>
      <c r="D27" s="24">
        <v>310</v>
      </c>
      <c r="E27" s="32">
        <v>141</v>
      </c>
      <c r="F27" s="32">
        <v>4</v>
      </c>
      <c r="G27" s="32">
        <v>33</v>
      </c>
      <c r="H27" s="32">
        <v>49</v>
      </c>
      <c r="I27" s="32">
        <v>83</v>
      </c>
      <c r="J27" s="28"/>
      <c r="K27" s="29"/>
    </row>
    <row r="28" spans="1:11" s="30" customFormat="1" ht="20.100000000000001" customHeight="1">
      <c r="A28" s="35"/>
      <c r="B28" s="34" t="s">
        <v>33</v>
      </c>
      <c r="C28" s="31"/>
      <c r="D28" s="24">
        <v>192</v>
      </c>
      <c r="E28" s="32">
        <v>65</v>
      </c>
      <c r="F28" s="24">
        <v>1</v>
      </c>
      <c r="G28" s="32">
        <v>11</v>
      </c>
      <c r="H28" s="32">
        <v>29</v>
      </c>
      <c r="I28" s="32">
        <v>86</v>
      </c>
      <c r="J28" s="28"/>
      <c r="K28" s="33"/>
    </row>
    <row r="29" spans="1:11" s="23" customFormat="1" ht="20.100000000000001" customHeight="1">
      <c r="A29" s="36"/>
      <c r="B29" s="34" t="s">
        <v>34</v>
      </c>
      <c r="C29" s="37"/>
      <c r="D29" s="24">
        <v>1</v>
      </c>
      <c r="E29" s="24">
        <v>0</v>
      </c>
      <c r="F29" s="24">
        <v>0</v>
      </c>
      <c r="G29" s="24">
        <v>0</v>
      </c>
      <c r="H29" s="24">
        <v>1</v>
      </c>
      <c r="I29" s="24">
        <v>0</v>
      </c>
      <c r="J29" s="14"/>
      <c r="K29" s="22"/>
    </row>
    <row r="30" spans="1:11" s="23" customFormat="1" ht="20.100000000000001" customHeight="1">
      <c r="A30" s="36"/>
      <c r="B30" s="34" t="s">
        <v>35</v>
      </c>
      <c r="C30" s="31"/>
      <c r="D30" s="24">
        <v>11</v>
      </c>
      <c r="E30" s="32">
        <v>5</v>
      </c>
      <c r="F30" s="24">
        <v>0</v>
      </c>
      <c r="G30" s="32">
        <v>1</v>
      </c>
      <c r="H30" s="32">
        <v>5</v>
      </c>
      <c r="I30" s="24">
        <v>0</v>
      </c>
      <c r="J30" s="14"/>
      <c r="K30" s="25"/>
    </row>
    <row r="31" spans="1:11" s="23" customFormat="1" ht="20.100000000000001" customHeight="1">
      <c r="A31" s="36"/>
      <c r="B31" s="34" t="s">
        <v>36</v>
      </c>
      <c r="C31" s="31"/>
      <c r="D31" s="24">
        <v>3</v>
      </c>
      <c r="E31" s="32">
        <v>0</v>
      </c>
      <c r="F31" s="24">
        <v>0</v>
      </c>
      <c r="G31" s="32">
        <v>3</v>
      </c>
      <c r="H31" s="32">
        <v>0</v>
      </c>
      <c r="I31" s="32">
        <v>0</v>
      </c>
      <c r="J31" s="14"/>
      <c r="K31" s="22"/>
    </row>
    <row r="32" spans="1:11" s="23" customFormat="1" ht="20.100000000000001" customHeight="1">
      <c r="A32" s="36"/>
      <c r="B32" s="34" t="s">
        <v>37</v>
      </c>
      <c r="C32" s="31"/>
      <c r="D32" s="24">
        <v>31</v>
      </c>
      <c r="E32" s="24">
        <v>0</v>
      </c>
      <c r="F32" s="24">
        <v>0</v>
      </c>
      <c r="G32" s="32">
        <v>31</v>
      </c>
      <c r="H32" s="24">
        <v>0</v>
      </c>
      <c r="I32" s="24">
        <v>0</v>
      </c>
      <c r="J32" s="14"/>
      <c r="K32" s="22"/>
    </row>
    <row r="33" spans="1:11" s="23" customFormat="1" ht="20.100000000000001" customHeight="1">
      <c r="A33" s="36"/>
      <c r="B33" s="38" t="s">
        <v>38</v>
      </c>
      <c r="C33" s="39"/>
      <c r="D33" s="40">
        <v>1</v>
      </c>
      <c r="E33" s="24">
        <v>0</v>
      </c>
      <c r="F33" s="24">
        <v>0</v>
      </c>
      <c r="G33" s="24">
        <v>0</v>
      </c>
      <c r="H33" s="40">
        <v>0</v>
      </c>
      <c r="I33" s="40">
        <v>1</v>
      </c>
      <c r="J33" s="14"/>
      <c r="K33" s="22"/>
    </row>
    <row r="34" spans="1:11" s="30" customFormat="1" ht="20.100000000000001" customHeight="1">
      <c r="A34" s="1351" t="s">
        <v>39</v>
      </c>
      <c r="B34" s="1351"/>
      <c r="C34" s="31"/>
      <c r="D34" s="24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28"/>
      <c r="K34" s="33"/>
    </row>
    <row r="35" spans="1:11" s="43" customFormat="1" ht="20.100000000000001" customHeight="1">
      <c r="A35" s="1351" t="s">
        <v>40</v>
      </c>
      <c r="B35" s="1351"/>
      <c r="C35" s="31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41"/>
      <c r="K35" s="42"/>
    </row>
    <row r="36" spans="1:11" s="43" customFormat="1" ht="20.100000000000001" customHeight="1">
      <c r="A36" s="1351" t="s">
        <v>41</v>
      </c>
      <c r="B36" s="1351"/>
      <c r="C36" s="31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41"/>
      <c r="K36" s="42"/>
    </row>
    <row r="37" spans="1:11" s="49" customFormat="1" ht="3" customHeight="1" thickBot="1">
      <c r="A37" s="44"/>
      <c r="B37" s="44"/>
      <c r="C37" s="45"/>
      <c r="D37" s="46"/>
      <c r="E37" s="47"/>
      <c r="F37" s="47"/>
      <c r="G37" s="47"/>
      <c r="H37" s="47"/>
      <c r="I37" s="47"/>
      <c r="J37" s="48"/>
      <c r="K37" s="48"/>
    </row>
    <row r="38" spans="1:11" s="49" customFormat="1" ht="15" customHeight="1">
      <c r="A38" s="1347" t="s">
        <v>42</v>
      </c>
      <c r="B38" s="1347"/>
      <c r="C38" s="1347"/>
      <c r="D38" s="1347"/>
      <c r="E38" s="50" t="s">
        <v>43</v>
      </c>
      <c r="F38" s="50"/>
      <c r="G38" s="50"/>
      <c r="H38" s="50"/>
      <c r="I38" s="50"/>
      <c r="J38" s="48"/>
      <c r="K38" s="48"/>
    </row>
    <row r="39" spans="1:11" s="53" customFormat="1" ht="15" customHeight="1">
      <c r="A39" s="51" t="s">
        <v>1757</v>
      </c>
      <c r="B39" s="51"/>
      <c r="C39" s="51"/>
      <c r="D39" s="52"/>
      <c r="J39" s="54"/>
      <c r="K39" s="54"/>
    </row>
    <row r="40" spans="1:11" s="55" customFormat="1" ht="15" customHeight="1">
      <c r="A40" s="8"/>
      <c r="B40" s="52"/>
      <c r="C40" s="52"/>
      <c r="D40" s="52"/>
      <c r="J40" s="57"/>
      <c r="K40" s="57"/>
    </row>
    <row r="41" spans="1:11" s="23" customFormat="1" ht="13.5" customHeight="1">
      <c r="A41" s="1"/>
      <c r="D41" s="58"/>
      <c r="E41" s="58"/>
      <c r="F41" s="58"/>
      <c r="G41" s="58"/>
      <c r="H41" s="58"/>
      <c r="I41" s="58"/>
      <c r="J41" s="22"/>
      <c r="K41" s="22"/>
    </row>
    <row r="42" spans="1:11" s="23" customFormat="1" ht="13.5" customHeight="1">
      <c r="A42" s="59"/>
    </row>
    <row r="43" spans="1:11" ht="15.75" customHeight="1">
      <c r="A43" s="60"/>
    </row>
  </sheetData>
  <mergeCells count="18">
    <mergeCell ref="A10:B10"/>
    <mergeCell ref="A3:I3"/>
    <mergeCell ref="A4:I4"/>
    <mergeCell ref="A6:B6"/>
    <mergeCell ref="A8:B8"/>
    <mergeCell ref="A38:D38"/>
    <mergeCell ref="A11:B11"/>
    <mergeCell ref="A12:B12"/>
    <mergeCell ref="A13:B13"/>
    <mergeCell ref="A15:B15"/>
    <mergeCell ref="A16:B16"/>
    <mergeCell ref="A17:B17"/>
    <mergeCell ref="A18:B18"/>
    <mergeCell ref="A19:B19"/>
    <mergeCell ref="A34:B34"/>
    <mergeCell ref="A35:B35"/>
    <mergeCell ref="A36:B36"/>
    <mergeCell ref="A14:B14"/>
  </mergeCells>
  <phoneticPr fontId="3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8"/>
  <sheetViews>
    <sheetView view="pageBreakPreview" topLeftCell="A22" zoomScaleNormal="100" zoomScaleSheetLayoutView="100" workbookViewId="0">
      <selection activeCell="I35" sqref="I35"/>
    </sheetView>
  </sheetViews>
  <sheetFormatPr defaultColWidth="9.109375" defaultRowHeight="13.2"/>
  <cols>
    <col min="1" max="1" width="6" style="1" customWidth="1"/>
    <col min="2" max="2" width="6.77734375" style="1" customWidth="1"/>
    <col min="3" max="3" width="6.44140625" style="1" customWidth="1"/>
    <col min="4" max="5" width="5" style="1" customWidth="1"/>
    <col min="6" max="6" width="5.33203125" style="1" customWidth="1"/>
    <col min="7" max="7" width="4.6640625" style="1" customWidth="1"/>
    <col min="8" max="9" width="5.6640625" style="1" customWidth="1"/>
    <col min="10" max="10" width="5.77734375" style="1" customWidth="1"/>
    <col min="11" max="11" width="4.88671875" style="1" customWidth="1"/>
    <col min="12" max="12" width="4.6640625" style="1" customWidth="1"/>
    <col min="13" max="13" width="5.44140625" style="1" customWidth="1"/>
    <col min="14" max="14" width="5.88671875" style="1" customWidth="1"/>
    <col min="15" max="15" width="5.5546875" style="1" customWidth="1"/>
    <col min="16" max="16" width="7.5546875" style="1" customWidth="1"/>
    <col min="17" max="17" width="6.77734375" style="1" customWidth="1"/>
    <col min="18" max="18" width="9.33203125" style="1" customWidth="1"/>
    <col min="19" max="49" width="6.33203125" style="1" customWidth="1"/>
    <col min="50" max="16384" width="9.109375" style="1"/>
  </cols>
  <sheetData>
    <row r="1" spans="1:17" ht="24.9" customHeight="1">
      <c r="B1" s="1606"/>
      <c r="C1" s="1606"/>
      <c r="Q1" s="2" t="s">
        <v>627</v>
      </c>
    </row>
    <row r="2" spans="1:17" s="3" customFormat="1" ht="21.9" customHeight="1">
      <c r="C2" s="1605"/>
      <c r="G2" s="4"/>
      <c r="H2" s="4"/>
      <c r="I2" s="4"/>
    </row>
    <row r="3" spans="1:17" s="7" customFormat="1" ht="21.9" customHeight="1">
      <c r="A3" s="1352" t="s">
        <v>628</v>
      </c>
      <c r="B3" s="1352"/>
      <c r="C3" s="1352"/>
      <c r="D3" s="1352"/>
      <c r="E3" s="1352"/>
      <c r="F3" s="1352"/>
      <c r="G3" s="1352"/>
      <c r="H3" s="1352"/>
      <c r="I3" s="1352"/>
      <c r="J3" s="1352"/>
      <c r="K3" s="1352"/>
      <c r="L3" s="1352"/>
      <c r="M3" s="1352"/>
      <c r="N3" s="1352"/>
      <c r="O3" s="1352"/>
      <c r="P3" s="1352"/>
      <c r="Q3" s="1352"/>
    </row>
    <row r="4" spans="1:17" s="7" customFormat="1" ht="21.9" customHeight="1">
      <c r="A4" s="1354" t="s">
        <v>629</v>
      </c>
      <c r="B4" s="1354"/>
      <c r="C4" s="1354"/>
      <c r="D4" s="1354"/>
      <c r="E4" s="1354"/>
      <c r="F4" s="1354"/>
      <c r="G4" s="1354"/>
      <c r="H4" s="1354"/>
      <c r="I4" s="1354"/>
      <c r="J4" s="1354"/>
      <c r="K4" s="1354"/>
      <c r="L4" s="1354"/>
      <c r="M4" s="1354"/>
      <c r="N4" s="1354"/>
      <c r="O4" s="1354"/>
      <c r="P4" s="1354"/>
      <c r="Q4" s="1354"/>
    </row>
    <row r="5" spans="1:17" s="11" customFormat="1" ht="15.9" customHeight="1" thickBot="1">
      <c r="A5" s="69" t="s">
        <v>630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432"/>
      <c r="O5" s="1432"/>
      <c r="P5" s="1378" t="s">
        <v>631</v>
      </c>
      <c r="Q5" s="1378"/>
    </row>
    <row r="6" spans="1:17" s="15" customFormat="1" ht="23.1" customHeight="1">
      <c r="A6" s="1138" t="s">
        <v>632</v>
      </c>
      <c r="B6" s="1453" t="s">
        <v>50</v>
      </c>
      <c r="C6" s="1454"/>
      <c r="D6" s="1455" t="s">
        <v>633</v>
      </c>
      <c r="E6" s="1456"/>
      <c r="F6" s="1453" t="s">
        <v>634</v>
      </c>
      <c r="G6" s="1454"/>
      <c r="H6" s="1457" t="s">
        <v>635</v>
      </c>
      <c r="I6" s="1454"/>
      <c r="J6" s="1458" t="s">
        <v>636</v>
      </c>
      <c r="K6" s="1458"/>
      <c r="L6" s="1453" t="s">
        <v>1819</v>
      </c>
      <c r="M6" s="1454"/>
      <c r="N6" s="1455" t="s">
        <v>1820</v>
      </c>
      <c r="O6" s="1456"/>
      <c r="P6" s="1604" t="s">
        <v>1818</v>
      </c>
      <c r="Q6" s="1603" t="s">
        <v>1817</v>
      </c>
    </row>
    <row r="7" spans="1:17" s="15" customFormat="1" ht="23.1" customHeight="1">
      <c r="A7" s="1139"/>
      <c r="B7" s="1442"/>
      <c r="C7" s="1443"/>
      <c r="D7" s="1382" t="s">
        <v>1730</v>
      </c>
      <c r="E7" s="1383"/>
      <c r="F7" s="1382"/>
      <c r="G7" s="1450"/>
      <c r="H7" s="1383" t="s">
        <v>1729</v>
      </c>
      <c r="I7" s="1450"/>
      <c r="J7" s="1383" t="s">
        <v>637</v>
      </c>
      <c r="K7" s="1383"/>
      <c r="L7" s="1382" t="s">
        <v>1731</v>
      </c>
      <c r="M7" s="1450"/>
      <c r="N7" s="1383" t="s">
        <v>1823</v>
      </c>
      <c r="O7" s="1450"/>
      <c r="P7" s="1346" t="s">
        <v>1821</v>
      </c>
      <c r="Q7" s="1345"/>
    </row>
    <row r="8" spans="1:17" s="15" customFormat="1" ht="20.399999999999999" customHeight="1">
      <c r="A8" s="919" t="s">
        <v>638</v>
      </c>
      <c r="B8" s="1448" t="s">
        <v>88</v>
      </c>
      <c r="C8" s="1449"/>
      <c r="D8" s="1448" t="s">
        <v>639</v>
      </c>
      <c r="E8" s="1447"/>
      <c r="F8" s="1448" t="s">
        <v>640</v>
      </c>
      <c r="G8" s="1449"/>
      <c r="H8" s="1448" t="s">
        <v>641</v>
      </c>
      <c r="I8" s="1449"/>
      <c r="J8" s="1447" t="s">
        <v>642</v>
      </c>
      <c r="K8" s="1447"/>
      <c r="L8" s="1448" t="s">
        <v>643</v>
      </c>
      <c r="M8" s="1449"/>
      <c r="N8" s="1447" t="s">
        <v>644</v>
      </c>
      <c r="O8" s="1449"/>
      <c r="P8" s="1343" t="s">
        <v>1822</v>
      </c>
      <c r="Q8" s="1343" t="s">
        <v>645</v>
      </c>
    </row>
    <row r="9" spans="1:17" s="15" customFormat="1" ht="3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 s="1341"/>
    </row>
    <row r="10" spans="1:17" s="15" customFormat="1" ht="29.1" customHeight="1">
      <c r="A10" s="1279">
        <v>2011</v>
      </c>
      <c r="B10" s="1446">
        <v>938791</v>
      </c>
      <c r="C10" s="1446"/>
      <c r="D10" s="1446">
        <v>5055</v>
      </c>
      <c r="E10" s="1446"/>
      <c r="F10" s="1446">
        <v>109</v>
      </c>
      <c r="G10" s="1446"/>
      <c r="H10" s="1446">
        <v>1605</v>
      </c>
      <c r="I10" s="1446"/>
      <c r="J10" s="1446">
        <v>14542</v>
      </c>
      <c r="K10" s="1446"/>
      <c r="L10" s="1446">
        <v>1848</v>
      </c>
      <c r="M10" s="1446"/>
      <c r="N10" s="1446">
        <v>905378</v>
      </c>
      <c r="O10" s="1446"/>
      <c r="P10" s="1342">
        <v>309</v>
      </c>
      <c r="Q10" s="1342">
        <v>9945</v>
      </c>
    </row>
    <row r="11" spans="1:17" s="15" customFormat="1" ht="29.1" customHeight="1">
      <c r="A11" s="1279">
        <v>2012</v>
      </c>
      <c r="B11" s="1446">
        <v>941954</v>
      </c>
      <c r="C11" s="1446"/>
      <c r="D11" s="1446">
        <v>4509</v>
      </c>
      <c r="E11" s="1446"/>
      <c r="F11" s="1446">
        <v>85</v>
      </c>
      <c r="G11" s="1446"/>
      <c r="H11" s="1446">
        <v>1742</v>
      </c>
      <c r="I11" s="1446"/>
      <c r="J11" s="1446">
        <v>10238</v>
      </c>
      <c r="K11" s="1446"/>
      <c r="L11" s="1446">
        <v>2118</v>
      </c>
      <c r="M11" s="1446"/>
      <c r="N11" s="1446">
        <v>826144</v>
      </c>
      <c r="O11" s="1446"/>
      <c r="P11" s="1342">
        <v>520</v>
      </c>
      <c r="Q11" s="1342">
        <v>9892</v>
      </c>
    </row>
    <row r="12" spans="1:17" s="15" customFormat="1" ht="29.1" customHeight="1">
      <c r="A12" s="1279">
        <v>2013</v>
      </c>
      <c r="B12" s="1446">
        <v>1062563</v>
      </c>
      <c r="C12" s="1446"/>
      <c r="D12" s="1446">
        <v>5282</v>
      </c>
      <c r="E12" s="1446"/>
      <c r="F12" s="1446">
        <v>170</v>
      </c>
      <c r="G12" s="1446"/>
      <c r="H12" s="1446">
        <v>2255</v>
      </c>
      <c r="I12" s="1446"/>
      <c r="J12" s="1446">
        <v>20961</v>
      </c>
      <c r="K12" s="1446"/>
      <c r="L12" s="1446">
        <v>1849</v>
      </c>
      <c r="M12" s="1446"/>
      <c r="N12" s="1446">
        <v>1017198</v>
      </c>
      <c r="O12" s="1446"/>
      <c r="P12" s="1342">
        <v>534</v>
      </c>
      <c r="Q12" s="1342">
        <v>14314</v>
      </c>
    </row>
    <row r="13" spans="1:17" s="15" customFormat="1" ht="29.1" customHeight="1">
      <c r="A13" s="1279">
        <v>2014</v>
      </c>
      <c r="B13" s="1446">
        <f>SUM(D13:Q13)</f>
        <v>966725</v>
      </c>
      <c r="C13" s="1446"/>
      <c r="D13" s="1446">
        <v>4950</v>
      </c>
      <c r="E13" s="1446"/>
      <c r="F13" s="1446">
        <v>116</v>
      </c>
      <c r="G13" s="1446"/>
      <c r="H13" s="1446">
        <v>2061</v>
      </c>
      <c r="I13" s="1446"/>
      <c r="J13" s="1446">
        <v>19409</v>
      </c>
      <c r="K13" s="1446"/>
      <c r="L13" s="1446">
        <v>1881</v>
      </c>
      <c r="M13" s="1446"/>
      <c r="N13" s="1446">
        <v>922065</v>
      </c>
      <c r="O13" s="1446"/>
      <c r="P13" s="1342">
        <v>525</v>
      </c>
      <c r="Q13" s="1342">
        <v>15718</v>
      </c>
    </row>
    <row r="14" spans="1:17" s="15" customFormat="1" ht="29.1" customHeight="1">
      <c r="A14" s="1279">
        <v>2015</v>
      </c>
      <c r="B14" s="1459">
        <f>SUM(D14:Q14)</f>
        <v>863708</v>
      </c>
      <c r="C14" s="1445"/>
      <c r="D14" s="1446">
        <v>5021</v>
      </c>
      <c r="E14" s="1446"/>
      <c r="F14" s="1446">
        <v>93</v>
      </c>
      <c r="G14" s="1446"/>
      <c r="H14" s="1446">
        <v>3814</v>
      </c>
      <c r="I14" s="1446"/>
      <c r="J14" s="1446">
        <v>20286</v>
      </c>
      <c r="K14" s="1446"/>
      <c r="L14" s="1446">
        <v>2060</v>
      </c>
      <c r="M14" s="1446"/>
      <c r="N14" s="1446">
        <v>815985</v>
      </c>
      <c r="O14" s="1446"/>
      <c r="P14" s="1342">
        <v>590</v>
      </c>
      <c r="Q14" s="1342">
        <v>15859</v>
      </c>
    </row>
    <row r="15" spans="1:17" s="127" customFormat="1" ht="32.1" customHeight="1">
      <c r="A15" s="1279">
        <v>2016</v>
      </c>
      <c r="B15" s="1444">
        <f>SUM(D15:Q15)</f>
        <v>973821</v>
      </c>
      <c r="C15" s="1445"/>
      <c r="D15" s="1441">
        <v>5296</v>
      </c>
      <c r="E15" s="1441"/>
      <c r="F15" s="1441">
        <v>126</v>
      </c>
      <c r="G15" s="1441"/>
      <c r="H15" s="1441">
        <v>3404</v>
      </c>
      <c r="I15" s="1441"/>
      <c r="J15" s="1441">
        <v>23600</v>
      </c>
      <c r="K15" s="1441"/>
      <c r="L15" s="1441">
        <v>1980</v>
      </c>
      <c r="M15" s="1441"/>
      <c r="N15" s="1441">
        <v>923088</v>
      </c>
      <c r="O15" s="1441"/>
      <c r="P15" s="1344">
        <v>5614</v>
      </c>
      <c r="Q15" s="1344">
        <v>10713</v>
      </c>
    </row>
    <row r="16" spans="1:17" s="23" customFormat="1" ht="3" customHeight="1" thickBot="1">
      <c r="A16" s="360"/>
      <c r="B16" s="361"/>
      <c r="C16" s="191"/>
      <c r="D16" s="362"/>
      <c r="E16" s="191"/>
      <c r="F16" s="362"/>
      <c r="G16" s="191"/>
      <c r="H16" s="362"/>
      <c r="I16" s="191"/>
      <c r="J16" s="362"/>
      <c r="K16" s="191"/>
      <c r="L16" s="362"/>
      <c r="M16" s="191"/>
      <c r="N16" s="362"/>
      <c r="O16" s="191"/>
      <c r="P16" s="362"/>
      <c r="Q16" s="191"/>
    </row>
    <row r="17" spans="1:18" s="115" customFormat="1" ht="15" customHeight="1">
      <c r="A17" s="363" t="s">
        <v>646</v>
      </c>
      <c r="B17" s="178"/>
      <c r="C17" s="178"/>
      <c r="E17" s="178"/>
      <c r="G17" s="178"/>
      <c r="I17" s="178"/>
      <c r="K17" s="178"/>
      <c r="M17" s="178"/>
      <c r="O17" s="364"/>
    </row>
    <row r="18" spans="1:18" s="55" customFormat="1" ht="15" customHeight="1">
      <c r="A18" s="8" t="s">
        <v>647</v>
      </c>
      <c r="B18" s="197"/>
      <c r="C18" s="197"/>
      <c r="D18" s="197"/>
      <c r="E18" s="197"/>
      <c r="F18" s="197"/>
      <c r="G18" s="197"/>
      <c r="H18" s="197"/>
    </row>
    <row r="19" spans="1:18" ht="6" customHeight="1">
      <c r="A19" s="3"/>
      <c r="B19" s="9"/>
      <c r="C19" s="3"/>
      <c r="D19" s="3"/>
      <c r="E19" s="3"/>
      <c r="F19" s="3"/>
      <c r="G19" s="3"/>
      <c r="H19" s="3"/>
      <c r="I19" s="4"/>
      <c r="J19" s="4"/>
      <c r="K19" s="4"/>
      <c r="L19" s="4"/>
      <c r="M19" s="4"/>
      <c r="N19" s="4"/>
      <c r="O19" s="4"/>
    </row>
    <row r="20" spans="1:18" ht="18.600000000000001" customHeight="1">
      <c r="A20" s="3"/>
      <c r="B20" s="3"/>
      <c r="C20" s="3"/>
      <c r="D20" s="3"/>
      <c r="E20" s="3"/>
      <c r="F20" s="3"/>
      <c r="G20" s="3"/>
      <c r="H20" s="3"/>
      <c r="I20" s="4"/>
      <c r="J20" s="4"/>
      <c r="K20" s="4"/>
      <c r="L20" s="4"/>
      <c r="M20" s="4"/>
      <c r="N20" s="4"/>
      <c r="O20" s="4"/>
      <c r="P20" s="4"/>
      <c r="Q20" s="4"/>
    </row>
    <row r="21" spans="1:18" ht="24.6" customHeight="1">
      <c r="A21" s="1352" t="s">
        <v>648</v>
      </c>
      <c r="B21" s="1352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</row>
    <row r="22" spans="1:18" ht="21.9" customHeight="1">
      <c r="A22" s="1354" t="s">
        <v>649</v>
      </c>
      <c r="B22" s="1354"/>
      <c r="C22" s="1354"/>
      <c r="D22" s="1354"/>
      <c r="E22" s="1354"/>
      <c r="F22" s="1354"/>
      <c r="G22" s="1354"/>
      <c r="H22" s="1354"/>
      <c r="I22" s="1354"/>
      <c r="J22" s="1354"/>
      <c r="K22" s="1354"/>
      <c r="L22" s="1354"/>
      <c r="M22" s="1354"/>
      <c r="N22" s="1354"/>
      <c r="O22" s="1354"/>
      <c r="P22" s="1354"/>
      <c r="Q22" s="1354"/>
    </row>
    <row r="23" spans="1:18" ht="15.9" customHeight="1" thickBot="1">
      <c r="A23" s="69" t="s">
        <v>650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378" t="s">
        <v>651</v>
      </c>
      <c r="Q23" s="1378"/>
    </row>
    <row r="24" spans="1:18" ht="14.1" customHeight="1">
      <c r="A24" s="1140" t="s">
        <v>652</v>
      </c>
      <c r="B24" s="1141" t="s">
        <v>50</v>
      </c>
      <c r="C24" s="1142"/>
      <c r="D24" s="1141" t="s">
        <v>653</v>
      </c>
      <c r="E24" s="1142"/>
      <c r="F24" s="1141" t="s">
        <v>654</v>
      </c>
      <c r="G24" s="1142"/>
      <c r="H24" s="1141" t="s">
        <v>655</v>
      </c>
      <c r="I24" s="1141"/>
      <c r="J24" s="1143" t="s">
        <v>656</v>
      </c>
      <c r="K24" s="1142"/>
      <c r="L24" s="1141" t="s">
        <v>657</v>
      </c>
      <c r="M24" s="1142"/>
      <c r="N24" s="1451" t="s">
        <v>658</v>
      </c>
      <c r="O24" s="1452"/>
      <c r="P24" s="1141" t="s">
        <v>659</v>
      </c>
      <c r="Q24" s="1141"/>
      <c r="R24" s="277"/>
    </row>
    <row r="25" spans="1:18" ht="14.1" customHeight="1">
      <c r="A25" s="917"/>
      <c r="B25" s="1099"/>
      <c r="C25" s="934"/>
      <c r="D25" s="1442" t="s">
        <v>660</v>
      </c>
      <c r="E25" s="1443"/>
      <c r="F25" s="1099"/>
      <c r="G25" s="934"/>
      <c r="H25" s="947" t="s">
        <v>661</v>
      </c>
      <c r="I25" s="947"/>
      <c r="J25" s="1101" t="s">
        <v>662</v>
      </c>
      <c r="K25" s="933"/>
      <c r="L25" s="947" t="s">
        <v>663</v>
      </c>
      <c r="M25" s="933"/>
      <c r="N25" s="1101" t="s">
        <v>664</v>
      </c>
      <c r="O25" s="933"/>
      <c r="P25" s="947" t="s">
        <v>665</v>
      </c>
      <c r="Q25" s="947"/>
      <c r="R25" s="277"/>
    </row>
    <row r="26" spans="1:18" ht="14.1" customHeight="1">
      <c r="A26" s="917"/>
      <c r="B26" s="1102" t="s">
        <v>88</v>
      </c>
      <c r="C26" s="935"/>
      <c r="D26" s="1102" t="s">
        <v>666</v>
      </c>
      <c r="E26" s="935"/>
      <c r="F26" s="1102" t="s">
        <v>667</v>
      </c>
      <c r="G26" s="935"/>
      <c r="H26" s="1104" t="s">
        <v>668</v>
      </c>
      <c r="I26" s="935"/>
      <c r="J26" s="1104" t="s">
        <v>668</v>
      </c>
      <c r="K26" s="935"/>
      <c r="L26" s="1104" t="s">
        <v>669</v>
      </c>
      <c r="M26" s="935"/>
      <c r="N26" s="1102" t="s">
        <v>668</v>
      </c>
      <c r="O26" s="935"/>
      <c r="P26" s="1104" t="s">
        <v>670</v>
      </c>
      <c r="Q26" s="1104"/>
      <c r="R26" s="277"/>
    </row>
    <row r="27" spans="1:18" ht="14.1" customHeight="1">
      <c r="A27" s="917"/>
      <c r="B27" s="911" t="s">
        <v>671</v>
      </c>
      <c r="C27" s="911" t="s">
        <v>672</v>
      </c>
      <c r="D27" s="911" t="s">
        <v>671</v>
      </c>
      <c r="E27" s="911" t="s">
        <v>672</v>
      </c>
      <c r="F27" s="911" t="s">
        <v>671</v>
      </c>
      <c r="G27" s="911" t="s">
        <v>672</v>
      </c>
      <c r="H27" s="911" t="s">
        <v>671</v>
      </c>
      <c r="I27" s="911" t="s">
        <v>672</v>
      </c>
      <c r="J27" s="911" t="s">
        <v>671</v>
      </c>
      <c r="K27" s="911" t="s">
        <v>672</v>
      </c>
      <c r="L27" s="911" t="s">
        <v>673</v>
      </c>
      <c r="M27" s="911" t="s">
        <v>674</v>
      </c>
      <c r="N27" s="911" t="s">
        <v>673</v>
      </c>
      <c r="O27" s="974" t="s">
        <v>674</v>
      </c>
      <c r="P27" s="911" t="s">
        <v>673</v>
      </c>
      <c r="Q27" s="1144" t="s">
        <v>674</v>
      </c>
      <c r="R27" s="277"/>
    </row>
    <row r="28" spans="1:18" ht="14.1" customHeight="1">
      <c r="A28" s="892" t="s">
        <v>675</v>
      </c>
      <c r="B28" s="892" t="s">
        <v>676</v>
      </c>
      <c r="C28" s="892" t="s">
        <v>677</v>
      </c>
      <c r="D28" s="892" t="s">
        <v>678</v>
      </c>
      <c r="E28" s="892" t="s">
        <v>677</v>
      </c>
      <c r="F28" s="892" t="s">
        <v>678</v>
      </c>
      <c r="G28" s="892" t="s">
        <v>677</v>
      </c>
      <c r="H28" s="892" t="s">
        <v>678</v>
      </c>
      <c r="I28" s="919" t="s">
        <v>677</v>
      </c>
      <c r="J28" s="894" t="s">
        <v>678</v>
      </c>
      <c r="K28" s="892" t="s">
        <v>677</v>
      </c>
      <c r="L28" s="892" t="s">
        <v>678</v>
      </c>
      <c r="M28" s="892" t="s">
        <v>677</v>
      </c>
      <c r="N28" s="892" t="s">
        <v>678</v>
      </c>
      <c r="O28" s="894" t="s">
        <v>677</v>
      </c>
      <c r="P28" s="892" t="s">
        <v>678</v>
      </c>
      <c r="Q28" s="919" t="s">
        <v>677</v>
      </c>
      <c r="R28" s="277"/>
    </row>
    <row r="29" spans="1:18" ht="3" customHeight="1">
      <c r="A29" s="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277"/>
    </row>
    <row r="30" spans="1:18" ht="29.1" customHeight="1">
      <c r="A30" s="184">
        <v>2011</v>
      </c>
      <c r="B30" s="157">
        <v>9007</v>
      </c>
      <c r="C30" s="157">
        <v>7442</v>
      </c>
      <c r="D30" s="365">
        <v>121</v>
      </c>
      <c r="E30" s="369">
        <v>120</v>
      </c>
      <c r="F30" s="366">
        <v>1216</v>
      </c>
      <c r="G30" s="367">
        <v>597</v>
      </c>
      <c r="H30" s="365">
        <v>2148</v>
      </c>
      <c r="I30" s="365">
        <v>1770</v>
      </c>
      <c r="J30" s="365">
        <v>1067</v>
      </c>
      <c r="K30" s="365">
        <v>823</v>
      </c>
      <c r="L30" s="369">
        <v>112</v>
      </c>
      <c r="M30" s="369">
        <v>111</v>
      </c>
      <c r="N30" s="365">
        <v>334</v>
      </c>
      <c r="O30" s="368">
        <v>311</v>
      </c>
      <c r="P30" s="369">
        <v>4009</v>
      </c>
      <c r="Q30" s="370">
        <v>3710</v>
      </c>
      <c r="R30" s="371"/>
    </row>
    <row r="31" spans="1:18" s="193" customFormat="1" ht="29.1" customHeight="1">
      <c r="A31" s="184">
        <v>2012</v>
      </c>
      <c r="B31" s="157">
        <v>7962</v>
      </c>
      <c r="C31" s="157">
        <v>6218</v>
      </c>
      <c r="D31" s="365">
        <v>104</v>
      </c>
      <c r="E31" s="365">
        <v>97</v>
      </c>
      <c r="F31" s="366">
        <v>1372</v>
      </c>
      <c r="G31" s="367">
        <v>554</v>
      </c>
      <c r="H31" s="365">
        <v>1856</v>
      </c>
      <c r="I31" s="365">
        <v>1578</v>
      </c>
      <c r="J31" s="365">
        <v>1145</v>
      </c>
      <c r="K31" s="365">
        <v>801</v>
      </c>
      <c r="L31" s="365">
        <v>38</v>
      </c>
      <c r="M31" s="365">
        <v>33</v>
      </c>
      <c r="N31" s="365">
        <v>398</v>
      </c>
      <c r="O31" s="368">
        <v>350</v>
      </c>
      <c r="P31" s="369">
        <v>3049</v>
      </c>
      <c r="Q31" s="370">
        <v>2805</v>
      </c>
      <c r="R31" s="372"/>
    </row>
    <row r="32" spans="1:18" s="193" customFormat="1" ht="29.1" customHeight="1">
      <c r="A32" s="184">
        <v>2013</v>
      </c>
      <c r="B32" s="157">
        <v>7652</v>
      </c>
      <c r="C32" s="157">
        <v>5754</v>
      </c>
      <c r="D32" s="365">
        <v>143</v>
      </c>
      <c r="E32" s="365">
        <v>115</v>
      </c>
      <c r="F32" s="366">
        <v>1113</v>
      </c>
      <c r="G32" s="367">
        <v>413</v>
      </c>
      <c r="H32" s="365">
        <v>1665</v>
      </c>
      <c r="I32" s="365">
        <v>1353</v>
      </c>
      <c r="J32" s="365">
        <v>1387</v>
      </c>
      <c r="K32" s="365">
        <v>792</v>
      </c>
      <c r="L32" s="365">
        <v>28</v>
      </c>
      <c r="M32" s="365">
        <v>25</v>
      </c>
      <c r="N32" s="365">
        <v>389</v>
      </c>
      <c r="O32" s="368">
        <v>331</v>
      </c>
      <c r="P32" s="369">
        <v>2927</v>
      </c>
      <c r="Q32" s="370">
        <v>2725</v>
      </c>
      <c r="R32" s="372"/>
    </row>
    <row r="33" spans="1:18" s="193" customFormat="1" ht="29.1" customHeight="1">
      <c r="A33" s="184">
        <v>2014</v>
      </c>
      <c r="B33" s="157">
        <v>7363</v>
      </c>
      <c r="C33" s="157">
        <v>5830</v>
      </c>
      <c r="D33" s="365">
        <v>125</v>
      </c>
      <c r="E33" s="365">
        <v>101</v>
      </c>
      <c r="F33" s="366">
        <v>1050</v>
      </c>
      <c r="G33" s="367">
        <v>510</v>
      </c>
      <c r="H33" s="365">
        <v>1468</v>
      </c>
      <c r="I33" s="365">
        <v>1261</v>
      </c>
      <c r="J33" s="365">
        <v>1146</v>
      </c>
      <c r="K33" s="365">
        <v>817</v>
      </c>
      <c r="L33" s="365">
        <v>41</v>
      </c>
      <c r="M33" s="365">
        <v>33</v>
      </c>
      <c r="N33" s="365">
        <v>392</v>
      </c>
      <c r="O33" s="368">
        <v>376</v>
      </c>
      <c r="P33" s="369">
        <v>3141</v>
      </c>
      <c r="Q33" s="370">
        <v>2732</v>
      </c>
      <c r="R33" s="372"/>
    </row>
    <row r="34" spans="1:18" s="193" customFormat="1" ht="29.1" customHeight="1">
      <c r="A34" s="184">
        <v>2015</v>
      </c>
      <c r="B34" s="157">
        <v>7634</v>
      </c>
      <c r="C34" s="157">
        <v>6060</v>
      </c>
      <c r="D34" s="365">
        <v>108</v>
      </c>
      <c r="E34" s="365">
        <v>82</v>
      </c>
      <c r="F34" s="366">
        <v>829</v>
      </c>
      <c r="G34" s="367">
        <v>443</v>
      </c>
      <c r="H34" s="365">
        <v>1624</v>
      </c>
      <c r="I34" s="365">
        <v>1365</v>
      </c>
      <c r="J34" s="365">
        <v>1075</v>
      </c>
      <c r="K34" s="365">
        <v>915</v>
      </c>
      <c r="L34" s="365">
        <v>22</v>
      </c>
      <c r="M34" s="365">
        <v>19</v>
      </c>
      <c r="N34" s="365">
        <v>500</v>
      </c>
      <c r="O34" s="368">
        <v>467</v>
      </c>
      <c r="P34" s="369">
        <v>3476</v>
      </c>
      <c r="Q34" s="370">
        <v>2769</v>
      </c>
      <c r="R34" s="372"/>
    </row>
    <row r="35" spans="1:18" ht="32.1" customHeight="1">
      <c r="A35" s="186">
        <v>2016</v>
      </c>
      <c r="B35" s="163">
        <v>7419</v>
      </c>
      <c r="C35" s="163">
        <v>6025</v>
      </c>
      <c r="D35" s="373">
        <v>108</v>
      </c>
      <c r="E35" s="373">
        <v>96</v>
      </c>
      <c r="F35" s="374">
        <v>762</v>
      </c>
      <c r="G35" s="375">
        <v>469</v>
      </c>
      <c r="H35" s="373">
        <v>1824</v>
      </c>
      <c r="I35" s="373">
        <v>1595</v>
      </c>
      <c r="J35" s="373">
        <v>1194</v>
      </c>
      <c r="K35" s="373">
        <v>997</v>
      </c>
      <c r="L35" s="373">
        <v>20</v>
      </c>
      <c r="M35" s="373">
        <v>16</v>
      </c>
      <c r="N35" s="373">
        <v>433</v>
      </c>
      <c r="O35" s="376">
        <v>397</v>
      </c>
      <c r="P35" s="377">
        <v>3078</v>
      </c>
      <c r="Q35" s="378">
        <v>2455</v>
      </c>
      <c r="R35" s="371"/>
    </row>
    <row r="36" spans="1:18" ht="3" customHeight="1" thickBot="1">
      <c r="A36" s="379"/>
      <c r="B36" s="380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277"/>
    </row>
    <row r="37" spans="1:18" ht="14.4">
      <c r="A37" s="51" t="s">
        <v>679</v>
      </c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277"/>
    </row>
    <row r="38" spans="1:18">
      <c r="R38" s="277"/>
    </row>
  </sheetData>
  <mergeCells count="72">
    <mergeCell ref="L14:M14"/>
    <mergeCell ref="N14:O14"/>
    <mergeCell ref="B14:C14"/>
    <mergeCell ref="D14:E14"/>
    <mergeCell ref="F14:G14"/>
    <mergeCell ref="H14:I14"/>
    <mergeCell ref="J14:K14"/>
    <mergeCell ref="N24:O24"/>
    <mergeCell ref="A3:Q3"/>
    <mergeCell ref="A4:Q4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B7:C7"/>
    <mergeCell ref="D7:E7"/>
    <mergeCell ref="F7:G7"/>
    <mergeCell ref="H7:I7"/>
    <mergeCell ref="J7:K7"/>
    <mergeCell ref="L7:M7"/>
    <mergeCell ref="N7:O7"/>
    <mergeCell ref="N8:O8"/>
    <mergeCell ref="B8:C8"/>
    <mergeCell ref="D8:E8"/>
    <mergeCell ref="F8:G8"/>
    <mergeCell ref="H8:I8"/>
    <mergeCell ref="J8:K8"/>
    <mergeCell ref="L8:M8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N12:O12"/>
    <mergeCell ref="B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D25:E25"/>
    <mergeCell ref="B15:C15"/>
    <mergeCell ref="D15:E15"/>
    <mergeCell ref="F15:G15"/>
    <mergeCell ref="H15:I15"/>
    <mergeCell ref="N15:O15"/>
    <mergeCell ref="A21:Q21"/>
    <mergeCell ref="A22:Q22"/>
    <mergeCell ref="P23:Q23"/>
    <mergeCell ref="J15:K15"/>
    <mergeCell ref="L15:M15"/>
  </mergeCells>
  <phoneticPr fontId="3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61"/>
  <sheetViews>
    <sheetView view="pageBreakPreview" zoomScaleNormal="100" zoomScaleSheetLayoutView="100" workbookViewId="0">
      <selection activeCell="G43" sqref="G43"/>
    </sheetView>
  </sheetViews>
  <sheetFormatPr defaultColWidth="9.109375" defaultRowHeight="13.2"/>
  <cols>
    <col min="1" max="1" width="9.5546875" style="382" customWidth="1"/>
    <col min="2" max="2" width="11.6640625" style="382" customWidth="1"/>
    <col min="3" max="3" width="11.109375" style="382" customWidth="1"/>
    <col min="4" max="4" width="11" style="382" customWidth="1"/>
    <col min="5" max="10" width="9.109375" style="382"/>
    <col min="11" max="19" width="0" style="382" hidden="1" customWidth="1"/>
    <col min="20" max="16384" width="9.109375" style="382"/>
  </cols>
  <sheetData>
    <row r="1" spans="1:19" ht="24.9" customHeight="1">
      <c r="A1" s="1360" t="s">
        <v>680</v>
      </c>
      <c r="B1" s="1360"/>
      <c r="C1" s="1360"/>
      <c r="D1" s="1360"/>
    </row>
    <row r="2" spans="1:19" ht="21.9" customHeight="1">
      <c r="A2" s="1432"/>
      <c r="B2" s="1432"/>
      <c r="C2" s="1432"/>
      <c r="D2" s="1432"/>
      <c r="E2" s="1432"/>
      <c r="F2" s="1432"/>
      <c r="G2" s="1432"/>
      <c r="H2" s="1432"/>
      <c r="I2" s="1432"/>
      <c r="J2" s="1432"/>
      <c r="K2" s="1432"/>
      <c r="L2" s="1432"/>
      <c r="M2" s="1432"/>
      <c r="N2" s="1432"/>
      <c r="O2" s="1432"/>
      <c r="P2" s="1432"/>
      <c r="Q2" s="1432"/>
      <c r="R2" s="1432"/>
      <c r="S2" s="1432"/>
    </row>
    <row r="3" spans="1:19" ht="21.9" customHeight="1">
      <c r="A3" s="1469" t="s">
        <v>1763</v>
      </c>
      <c r="B3" s="1469"/>
      <c r="C3" s="1469"/>
      <c r="D3" s="1469"/>
      <c r="E3" s="1469"/>
      <c r="F3" s="1469"/>
      <c r="G3" s="1469"/>
      <c r="H3" s="1469"/>
      <c r="I3" s="1469"/>
      <c r="J3" s="1469"/>
      <c r="K3" s="56"/>
      <c r="L3" s="56"/>
      <c r="M3" s="56"/>
      <c r="N3" s="1432" t="s">
        <v>681</v>
      </c>
      <c r="O3" s="1432"/>
      <c r="P3" s="1432"/>
      <c r="Q3" s="1432"/>
      <c r="R3" s="1432"/>
      <c r="S3" s="1432"/>
    </row>
    <row r="4" spans="1:19" ht="21.9" customHeight="1">
      <c r="A4" s="1468" t="s">
        <v>681</v>
      </c>
      <c r="B4" s="1468"/>
      <c r="C4" s="1468"/>
      <c r="D4" s="1468"/>
      <c r="E4" s="1468"/>
      <c r="F4" s="1468"/>
      <c r="G4" s="1468"/>
      <c r="H4" s="1468"/>
      <c r="I4" s="1468"/>
      <c r="J4" s="1468"/>
      <c r="K4" s="383"/>
      <c r="L4" s="383"/>
      <c r="M4" s="383"/>
      <c r="N4" s="383"/>
      <c r="O4" s="383"/>
      <c r="P4" s="383"/>
      <c r="Q4" s="383"/>
      <c r="R4" s="383"/>
      <c r="S4" s="383"/>
    </row>
    <row r="5" spans="1:19" ht="15.9" customHeight="1" thickBot="1">
      <c r="A5" s="384" t="s">
        <v>3</v>
      </c>
      <c r="B5" s="385"/>
      <c r="C5" s="385"/>
      <c r="D5" s="385"/>
      <c r="E5" s="386"/>
      <c r="F5" s="386"/>
      <c r="G5" s="386"/>
      <c r="H5" s="386"/>
      <c r="I5" s="1461" t="s">
        <v>428</v>
      </c>
      <c r="J5" s="1461"/>
      <c r="K5" s="387" t="s">
        <v>3</v>
      </c>
      <c r="L5" s="386"/>
      <c r="M5" s="386"/>
      <c r="N5" s="386"/>
      <c r="O5" s="386" t="s">
        <v>477</v>
      </c>
      <c r="P5" s="386"/>
      <c r="Q5" s="386"/>
      <c r="R5" s="1432" t="s">
        <v>682</v>
      </c>
      <c r="S5" s="1432"/>
    </row>
    <row r="6" spans="1:19" ht="14.1" customHeight="1">
      <c r="A6" s="1113" t="s">
        <v>683</v>
      </c>
      <c r="B6" s="1114" t="s">
        <v>684</v>
      </c>
      <c r="C6" s="1115" t="s">
        <v>685</v>
      </c>
      <c r="D6" s="1116"/>
      <c r="E6" s="1115" t="s">
        <v>686</v>
      </c>
      <c r="F6" s="1115"/>
      <c r="G6" s="1115"/>
      <c r="H6" s="1116"/>
      <c r="I6" s="1435" t="s">
        <v>687</v>
      </c>
      <c r="J6" s="1434"/>
      <c r="K6" s="388"/>
      <c r="L6" s="389"/>
      <c r="M6" s="390"/>
      <c r="N6" s="391" t="s">
        <v>688</v>
      </c>
      <c r="O6" s="392"/>
      <c r="P6" s="392"/>
      <c r="Q6" s="389"/>
      <c r="R6" s="389"/>
      <c r="S6" s="392"/>
    </row>
    <row r="7" spans="1:19" ht="12" customHeight="1">
      <c r="A7" s="1117"/>
      <c r="B7" s="1118"/>
      <c r="C7" s="1119" t="s">
        <v>689</v>
      </c>
      <c r="D7" s="1120"/>
      <c r="E7" s="1121" t="s">
        <v>690</v>
      </c>
      <c r="F7" s="1122"/>
      <c r="G7" s="1122"/>
      <c r="H7" s="1123"/>
      <c r="I7" s="1462" t="s">
        <v>691</v>
      </c>
      <c r="J7" s="1462"/>
      <c r="K7" s="388"/>
      <c r="L7" s="393"/>
      <c r="M7" s="394"/>
      <c r="N7" s="394" t="s">
        <v>692</v>
      </c>
      <c r="O7" s="395"/>
      <c r="P7" s="395"/>
      <c r="Q7" s="393"/>
      <c r="R7" s="393"/>
      <c r="S7" s="395"/>
    </row>
    <row r="8" spans="1:19" ht="14.1" customHeight="1">
      <c r="A8" s="1124"/>
      <c r="B8" s="1125"/>
      <c r="C8" s="1126" t="s">
        <v>693</v>
      </c>
      <c r="D8" s="1126" t="s">
        <v>694</v>
      </c>
      <c r="E8" s="1126" t="s">
        <v>695</v>
      </c>
      <c r="F8" s="1126" t="s">
        <v>696</v>
      </c>
      <c r="G8" s="1126" t="s">
        <v>697</v>
      </c>
      <c r="H8" s="1126" t="s">
        <v>698</v>
      </c>
      <c r="I8" s="1126" t="s">
        <v>699</v>
      </c>
      <c r="J8" s="1127" t="s">
        <v>699</v>
      </c>
      <c r="K8" s="396" t="s">
        <v>700</v>
      </c>
      <c r="L8" s="397" t="s">
        <v>701</v>
      </c>
      <c r="M8" s="398" t="s">
        <v>702</v>
      </c>
      <c r="N8" s="399" t="s">
        <v>703</v>
      </c>
      <c r="O8" s="399"/>
      <c r="P8" s="399"/>
      <c r="Q8" s="399"/>
      <c r="R8" s="399"/>
      <c r="S8" s="398" t="s">
        <v>704</v>
      </c>
    </row>
    <row r="9" spans="1:19" ht="14.1" customHeight="1">
      <c r="A9" s="1117"/>
      <c r="B9" s="1125"/>
      <c r="C9" s="1128"/>
      <c r="D9" s="1128"/>
      <c r="E9" s="1128"/>
      <c r="F9" s="1128"/>
      <c r="G9" s="1128"/>
      <c r="H9" s="1128" t="s">
        <v>705</v>
      </c>
      <c r="I9" s="1128" t="s">
        <v>706</v>
      </c>
      <c r="J9" s="1129" t="s">
        <v>707</v>
      </c>
      <c r="K9" s="400" t="s">
        <v>707</v>
      </c>
      <c r="L9" s="401" t="s">
        <v>707</v>
      </c>
      <c r="M9" s="402" t="s">
        <v>708</v>
      </c>
      <c r="N9" s="403" t="s">
        <v>709</v>
      </c>
      <c r="O9" s="404"/>
      <c r="P9" s="404"/>
      <c r="Q9" s="404"/>
      <c r="R9" s="404"/>
      <c r="S9" s="402" t="s">
        <v>710</v>
      </c>
    </row>
    <row r="10" spans="1:19" s="56" customFormat="1" ht="9.9" customHeight="1">
      <c r="A10" s="1124" t="s">
        <v>477</v>
      </c>
      <c r="B10" s="1130"/>
      <c r="C10" s="1130"/>
      <c r="D10" s="1130"/>
      <c r="E10" s="1130"/>
      <c r="F10" s="1130"/>
      <c r="G10" s="1130"/>
      <c r="H10" s="1130" t="s">
        <v>711</v>
      </c>
      <c r="I10" s="1130" t="s">
        <v>712</v>
      </c>
      <c r="J10" s="1131" t="s">
        <v>712</v>
      </c>
      <c r="K10" s="396" t="s">
        <v>713</v>
      </c>
      <c r="L10" s="405" t="s">
        <v>714</v>
      </c>
      <c r="M10" s="406" t="s">
        <v>715</v>
      </c>
      <c r="N10" s="404" t="s">
        <v>713</v>
      </c>
      <c r="O10" s="404" t="s">
        <v>716</v>
      </c>
      <c r="P10" s="404" t="s">
        <v>717</v>
      </c>
      <c r="Q10" s="404" t="s">
        <v>718</v>
      </c>
      <c r="R10" s="404" t="s">
        <v>719</v>
      </c>
      <c r="S10" s="406" t="s">
        <v>720</v>
      </c>
    </row>
    <row r="11" spans="1:19" s="56" customFormat="1" ht="9.9" customHeight="1">
      <c r="A11" s="1124"/>
      <c r="B11" s="1130"/>
      <c r="C11" s="1130"/>
      <c r="D11" s="1130"/>
      <c r="E11" s="1130"/>
      <c r="F11" s="1130" t="s">
        <v>721</v>
      </c>
      <c r="G11" s="1130"/>
      <c r="H11" s="1130" t="s">
        <v>722</v>
      </c>
      <c r="I11" s="1130" t="s">
        <v>723</v>
      </c>
      <c r="J11" s="1131" t="s">
        <v>723</v>
      </c>
      <c r="K11" s="396" t="s">
        <v>724</v>
      </c>
      <c r="L11" s="405" t="s">
        <v>723</v>
      </c>
      <c r="M11" s="406" t="s">
        <v>723</v>
      </c>
      <c r="N11" s="404" t="s">
        <v>725</v>
      </c>
      <c r="O11" s="404"/>
      <c r="P11" s="404"/>
      <c r="Q11" s="404"/>
      <c r="R11" s="404"/>
      <c r="S11" s="406" t="s">
        <v>726</v>
      </c>
    </row>
    <row r="12" spans="1:19" ht="12" customHeight="1">
      <c r="A12" s="1132" t="s">
        <v>727</v>
      </c>
      <c r="B12" s="1133" t="s">
        <v>728</v>
      </c>
      <c r="C12" s="1133" t="s">
        <v>729</v>
      </c>
      <c r="D12" s="1133" t="s">
        <v>730</v>
      </c>
      <c r="E12" s="1133" t="s">
        <v>731</v>
      </c>
      <c r="F12" s="1133" t="s">
        <v>732</v>
      </c>
      <c r="G12" s="1133" t="s">
        <v>733</v>
      </c>
      <c r="H12" s="1133" t="s">
        <v>734</v>
      </c>
      <c r="I12" s="1133" t="s">
        <v>735</v>
      </c>
      <c r="J12" s="1134" t="s">
        <v>736</v>
      </c>
      <c r="K12" s="396" t="s">
        <v>736</v>
      </c>
      <c r="L12" s="407" t="s">
        <v>736</v>
      </c>
      <c r="M12" s="408" t="s">
        <v>736</v>
      </c>
      <c r="N12" s="409" t="s">
        <v>737</v>
      </c>
      <c r="O12" s="409"/>
      <c r="P12" s="409"/>
      <c r="Q12" s="409"/>
      <c r="R12" s="409"/>
      <c r="S12" s="408" t="s">
        <v>738</v>
      </c>
    </row>
    <row r="13" spans="1:19" ht="3" customHeight="1">
      <c r="A13" s="401"/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</row>
    <row r="14" spans="1:19" s="193" customFormat="1" ht="14.4" customHeight="1">
      <c r="A14" s="410">
        <v>2011</v>
      </c>
      <c r="B14" s="411">
        <v>10153</v>
      </c>
      <c r="C14" s="411">
        <v>4960</v>
      </c>
      <c r="D14" s="411">
        <v>5193</v>
      </c>
      <c r="E14" s="411">
        <v>10</v>
      </c>
      <c r="F14" s="411">
        <v>0</v>
      </c>
      <c r="G14" s="411">
        <v>10143</v>
      </c>
      <c r="H14" s="411">
        <v>0</v>
      </c>
      <c r="I14" s="411">
        <v>1760</v>
      </c>
      <c r="J14" s="411">
        <v>18</v>
      </c>
      <c r="K14" s="412">
        <v>649</v>
      </c>
      <c r="L14" s="413">
        <v>1568</v>
      </c>
      <c r="M14" s="413">
        <v>7867</v>
      </c>
      <c r="N14" s="413">
        <v>2423</v>
      </c>
      <c r="O14" s="413">
        <v>2155</v>
      </c>
      <c r="P14" s="413">
        <v>1654</v>
      </c>
      <c r="Q14" s="413">
        <v>2078</v>
      </c>
      <c r="R14" s="413">
        <v>2204</v>
      </c>
      <c r="S14" s="413">
        <v>1651</v>
      </c>
    </row>
    <row r="15" spans="1:19" s="193" customFormat="1" ht="14.4" customHeight="1">
      <c r="A15" s="410">
        <v>2012</v>
      </c>
      <c r="B15" s="411">
        <v>10759</v>
      </c>
      <c r="C15" s="411">
        <v>5179</v>
      </c>
      <c r="D15" s="411">
        <v>5580</v>
      </c>
      <c r="E15" s="411">
        <v>36</v>
      </c>
      <c r="F15" s="411" t="s">
        <v>739</v>
      </c>
      <c r="G15" s="411">
        <v>10723</v>
      </c>
      <c r="H15" s="411" t="s">
        <v>739</v>
      </c>
      <c r="I15" s="411">
        <v>1206</v>
      </c>
      <c r="J15" s="411">
        <v>15</v>
      </c>
      <c r="K15" s="412"/>
      <c r="L15" s="413"/>
      <c r="M15" s="413"/>
      <c r="N15" s="413"/>
      <c r="O15" s="413"/>
      <c r="P15" s="413"/>
      <c r="Q15" s="413"/>
      <c r="R15" s="413"/>
      <c r="S15" s="413"/>
    </row>
    <row r="16" spans="1:19" s="193" customFormat="1" ht="14.4" customHeight="1">
      <c r="A16" s="410">
        <v>2013</v>
      </c>
      <c r="B16" s="411">
        <v>10779</v>
      </c>
      <c r="C16" s="411">
        <v>5360</v>
      </c>
      <c r="D16" s="411">
        <v>5419</v>
      </c>
      <c r="E16" s="411">
        <v>12</v>
      </c>
      <c r="F16" s="411">
        <v>0</v>
      </c>
      <c r="G16" s="411">
        <v>10767</v>
      </c>
      <c r="H16" s="411">
        <v>0</v>
      </c>
      <c r="I16" s="411">
        <v>850</v>
      </c>
      <c r="J16" s="411">
        <v>16</v>
      </c>
      <c r="K16" s="412"/>
      <c r="L16" s="413"/>
      <c r="M16" s="413"/>
      <c r="N16" s="413"/>
      <c r="O16" s="413"/>
      <c r="P16" s="413"/>
      <c r="Q16" s="413"/>
      <c r="R16" s="413"/>
      <c r="S16" s="413"/>
    </row>
    <row r="17" spans="1:19" s="193" customFormat="1" ht="14.4" customHeight="1">
      <c r="A17" s="410">
        <v>2014</v>
      </c>
      <c r="B17" s="411">
        <v>10410</v>
      </c>
      <c r="C17" s="411">
        <v>5106</v>
      </c>
      <c r="D17" s="411">
        <v>5304</v>
      </c>
      <c r="E17" s="411">
        <v>34</v>
      </c>
      <c r="F17" s="411">
        <v>0</v>
      </c>
      <c r="G17" s="411">
        <v>10376</v>
      </c>
      <c r="H17" s="411">
        <v>0</v>
      </c>
      <c r="I17" s="411">
        <v>660</v>
      </c>
      <c r="J17" s="411">
        <v>6</v>
      </c>
      <c r="K17" s="412"/>
      <c r="L17" s="413"/>
      <c r="M17" s="413"/>
      <c r="N17" s="413"/>
      <c r="O17" s="413"/>
      <c r="P17" s="413"/>
      <c r="Q17" s="413"/>
      <c r="R17" s="413"/>
      <c r="S17" s="413"/>
    </row>
    <row r="18" spans="1:19" s="193" customFormat="1" ht="14.4" customHeight="1">
      <c r="A18" s="410">
        <v>2015</v>
      </c>
      <c r="B18" s="411">
        <v>13712</v>
      </c>
      <c r="C18" s="411">
        <v>6715</v>
      </c>
      <c r="D18" s="411">
        <v>6997</v>
      </c>
      <c r="E18" s="411">
        <v>29</v>
      </c>
      <c r="F18" s="411">
        <v>0</v>
      </c>
      <c r="G18" s="411">
        <v>13683</v>
      </c>
      <c r="H18" s="411">
        <v>0</v>
      </c>
      <c r="I18" s="411">
        <v>853</v>
      </c>
      <c r="J18" s="411">
        <v>37</v>
      </c>
      <c r="K18" s="412"/>
      <c r="L18" s="413"/>
      <c r="M18" s="413"/>
      <c r="N18" s="413"/>
      <c r="O18" s="413"/>
      <c r="P18" s="413"/>
      <c r="Q18" s="413"/>
      <c r="R18" s="413"/>
      <c r="S18" s="413"/>
    </row>
    <row r="19" spans="1:19" s="294" customFormat="1" ht="16.2" customHeight="1">
      <c r="A19" s="414">
        <v>2016</v>
      </c>
      <c r="B19" s="415">
        <v>16344</v>
      </c>
      <c r="C19" s="415">
        <v>8201</v>
      </c>
      <c r="D19" s="415">
        <v>8143</v>
      </c>
      <c r="E19" s="415">
        <v>37</v>
      </c>
      <c r="F19" s="411">
        <v>0</v>
      </c>
      <c r="G19" s="415">
        <v>16307</v>
      </c>
      <c r="H19" s="411">
        <v>0</v>
      </c>
      <c r="I19" s="415">
        <v>536</v>
      </c>
      <c r="J19" s="415">
        <v>41</v>
      </c>
      <c r="K19" s="416"/>
      <c r="L19" s="417"/>
      <c r="M19" s="417"/>
      <c r="N19" s="417"/>
      <c r="O19" s="417"/>
      <c r="P19" s="417"/>
      <c r="Q19" s="417"/>
      <c r="R19" s="417"/>
      <c r="S19" s="417"/>
    </row>
    <row r="20" spans="1:19" ht="12.9" customHeight="1">
      <c r="A20" s="418" t="s">
        <v>740</v>
      </c>
      <c r="B20" s="411">
        <v>1550</v>
      </c>
      <c r="C20" s="411">
        <v>758</v>
      </c>
      <c r="D20" s="411">
        <v>792</v>
      </c>
      <c r="E20" s="411">
        <v>2</v>
      </c>
      <c r="F20" s="411">
        <v>0</v>
      </c>
      <c r="G20" s="411">
        <v>1548</v>
      </c>
      <c r="H20" s="411">
        <v>0</v>
      </c>
      <c r="I20" s="411">
        <v>87</v>
      </c>
      <c r="J20" s="411">
        <v>3</v>
      </c>
      <c r="K20" s="412">
        <v>59</v>
      </c>
      <c r="L20" s="413">
        <v>153</v>
      </c>
      <c r="M20" s="413">
        <v>807</v>
      </c>
      <c r="N20" s="413">
        <v>207</v>
      </c>
      <c r="O20" s="413">
        <v>186</v>
      </c>
      <c r="P20" s="413">
        <v>154</v>
      </c>
      <c r="Q20" s="413">
        <v>266</v>
      </c>
      <c r="R20" s="413">
        <v>246</v>
      </c>
      <c r="S20" s="413">
        <v>163</v>
      </c>
    </row>
    <row r="21" spans="1:19" ht="12.9" customHeight="1">
      <c r="A21" s="418" t="s">
        <v>741</v>
      </c>
      <c r="B21" s="411">
        <v>1201</v>
      </c>
      <c r="C21" s="411">
        <v>566</v>
      </c>
      <c r="D21" s="411">
        <v>635</v>
      </c>
      <c r="E21" s="411">
        <v>3</v>
      </c>
      <c r="F21" s="411">
        <v>0</v>
      </c>
      <c r="G21" s="411">
        <v>1198</v>
      </c>
      <c r="H21" s="411">
        <v>0</v>
      </c>
      <c r="I21" s="411">
        <v>36</v>
      </c>
      <c r="J21" s="411">
        <v>0</v>
      </c>
      <c r="K21" s="412">
        <v>56</v>
      </c>
      <c r="L21" s="413">
        <v>87</v>
      </c>
      <c r="M21" s="413">
        <v>791</v>
      </c>
      <c r="N21" s="413">
        <v>152</v>
      </c>
      <c r="O21" s="413">
        <v>137</v>
      </c>
      <c r="P21" s="413">
        <v>144</v>
      </c>
      <c r="Q21" s="413">
        <v>233</v>
      </c>
      <c r="R21" s="413">
        <v>296</v>
      </c>
      <c r="S21" s="413">
        <v>197</v>
      </c>
    </row>
    <row r="22" spans="1:19" ht="12.9" customHeight="1">
      <c r="A22" s="418" t="s">
        <v>742</v>
      </c>
      <c r="B22" s="411">
        <v>1206</v>
      </c>
      <c r="C22" s="411">
        <v>606</v>
      </c>
      <c r="D22" s="411">
        <v>600</v>
      </c>
      <c r="E22" s="411">
        <v>3</v>
      </c>
      <c r="F22" s="411">
        <v>0</v>
      </c>
      <c r="G22" s="411">
        <v>1203</v>
      </c>
      <c r="H22" s="411">
        <v>0</v>
      </c>
      <c r="I22" s="411">
        <v>74</v>
      </c>
      <c r="J22" s="411">
        <v>2</v>
      </c>
      <c r="K22" s="412">
        <v>51</v>
      </c>
      <c r="L22" s="413">
        <v>81</v>
      </c>
      <c r="M22" s="413">
        <v>694</v>
      </c>
      <c r="N22" s="413">
        <v>110</v>
      </c>
      <c r="O22" s="413">
        <v>130</v>
      </c>
      <c r="P22" s="413">
        <v>150</v>
      </c>
      <c r="Q22" s="413">
        <v>141</v>
      </c>
      <c r="R22" s="413">
        <v>246</v>
      </c>
      <c r="S22" s="413">
        <v>246</v>
      </c>
    </row>
    <row r="23" spans="1:19" ht="12.9" customHeight="1">
      <c r="A23" s="418" t="s">
        <v>743</v>
      </c>
      <c r="B23" s="411">
        <v>1041</v>
      </c>
      <c r="C23" s="411">
        <v>518</v>
      </c>
      <c r="D23" s="411">
        <v>523</v>
      </c>
      <c r="E23" s="411">
        <v>6</v>
      </c>
      <c r="F23" s="411">
        <v>0</v>
      </c>
      <c r="G23" s="411">
        <v>1035</v>
      </c>
      <c r="H23" s="411">
        <v>0</v>
      </c>
      <c r="I23" s="411">
        <v>67</v>
      </c>
      <c r="J23" s="411">
        <v>3</v>
      </c>
      <c r="K23" s="412">
        <v>46</v>
      </c>
      <c r="L23" s="413">
        <v>74</v>
      </c>
      <c r="M23" s="413">
        <v>654</v>
      </c>
      <c r="N23" s="413">
        <v>163</v>
      </c>
      <c r="O23" s="413">
        <v>241</v>
      </c>
      <c r="P23" s="413">
        <v>119</v>
      </c>
      <c r="Q23" s="413">
        <v>157</v>
      </c>
      <c r="R23" s="413">
        <v>155</v>
      </c>
      <c r="S23" s="413">
        <v>118</v>
      </c>
    </row>
    <row r="24" spans="1:19" ht="12.9" customHeight="1">
      <c r="A24" s="418" t="s">
        <v>744</v>
      </c>
      <c r="B24" s="411">
        <v>1154</v>
      </c>
      <c r="C24" s="411">
        <v>595</v>
      </c>
      <c r="D24" s="411">
        <v>559</v>
      </c>
      <c r="E24" s="411">
        <v>2</v>
      </c>
      <c r="F24" s="411">
        <v>0</v>
      </c>
      <c r="G24" s="411">
        <v>1152</v>
      </c>
      <c r="H24" s="411">
        <v>0</v>
      </c>
      <c r="I24" s="411">
        <v>87</v>
      </c>
      <c r="J24" s="411">
        <v>13</v>
      </c>
      <c r="K24" s="412">
        <v>61</v>
      </c>
      <c r="L24" s="413">
        <v>83</v>
      </c>
      <c r="M24" s="413">
        <v>576</v>
      </c>
      <c r="N24" s="413">
        <v>160</v>
      </c>
      <c r="O24" s="413">
        <v>217</v>
      </c>
      <c r="P24" s="413">
        <v>117</v>
      </c>
      <c r="Q24" s="413">
        <v>140</v>
      </c>
      <c r="R24" s="413">
        <v>135</v>
      </c>
      <c r="S24" s="413">
        <v>105</v>
      </c>
    </row>
    <row r="25" spans="1:19" ht="12.9" customHeight="1">
      <c r="A25" s="418" t="s">
        <v>745</v>
      </c>
      <c r="B25" s="411">
        <v>1300</v>
      </c>
      <c r="C25" s="411">
        <v>658</v>
      </c>
      <c r="D25" s="411">
        <v>642</v>
      </c>
      <c r="E25" s="411">
        <v>3</v>
      </c>
      <c r="F25" s="411">
        <v>0</v>
      </c>
      <c r="G25" s="411">
        <v>1297</v>
      </c>
      <c r="H25" s="411">
        <v>0</v>
      </c>
      <c r="I25" s="411">
        <v>87</v>
      </c>
      <c r="J25" s="411">
        <v>9</v>
      </c>
      <c r="K25" s="412">
        <v>60</v>
      </c>
      <c r="L25" s="413">
        <v>160</v>
      </c>
      <c r="M25" s="413">
        <v>558</v>
      </c>
      <c r="N25" s="413">
        <v>271</v>
      </c>
      <c r="O25" s="413">
        <v>197</v>
      </c>
      <c r="P25" s="413">
        <v>115</v>
      </c>
      <c r="Q25" s="413">
        <v>127</v>
      </c>
      <c r="R25" s="413">
        <v>122</v>
      </c>
      <c r="S25" s="413">
        <v>78</v>
      </c>
    </row>
    <row r="26" spans="1:19" ht="12.9" customHeight="1">
      <c r="A26" s="418" t="s">
        <v>746</v>
      </c>
      <c r="B26" s="411">
        <v>1221</v>
      </c>
      <c r="C26" s="411">
        <v>606</v>
      </c>
      <c r="D26" s="411">
        <v>615</v>
      </c>
      <c r="E26" s="411">
        <v>5</v>
      </c>
      <c r="F26" s="411">
        <v>0</v>
      </c>
      <c r="G26" s="411">
        <v>1216</v>
      </c>
      <c r="H26" s="411">
        <v>0</v>
      </c>
      <c r="I26" s="411">
        <v>103</v>
      </c>
      <c r="J26" s="411">
        <v>1</v>
      </c>
      <c r="K26" s="412">
        <v>62</v>
      </c>
      <c r="L26" s="413">
        <v>186</v>
      </c>
      <c r="M26" s="413">
        <v>582</v>
      </c>
      <c r="N26" s="413">
        <v>264</v>
      </c>
      <c r="O26" s="413">
        <v>164</v>
      </c>
      <c r="P26" s="413">
        <v>129</v>
      </c>
      <c r="Q26" s="413">
        <v>155</v>
      </c>
      <c r="R26" s="413">
        <v>164</v>
      </c>
      <c r="S26" s="413">
        <v>99</v>
      </c>
    </row>
    <row r="27" spans="1:19" ht="12.9" customHeight="1">
      <c r="A27" s="418" t="s">
        <v>747</v>
      </c>
      <c r="B27" s="411">
        <v>1291</v>
      </c>
      <c r="C27" s="411">
        <v>672</v>
      </c>
      <c r="D27" s="411">
        <v>619</v>
      </c>
      <c r="E27" s="411">
        <v>5</v>
      </c>
      <c r="F27" s="411">
        <v>0</v>
      </c>
      <c r="G27" s="411">
        <v>1286</v>
      </c>
      <c r="H27" s="411">
        <v>0</v>
      </c>
      <c r="I27" s="411">
        <v>103</v>
      </c>
      <c r="J27" s="411">
        <v>0</v>
      </c>
      <c r="K27" s="412">
        <v>58</v>
      </c>
      <c r="L27" s="413">
        <v>92</v>
      </c>
      <c r="M27" s="413">
        <v>585</v>
      </c>
      <c r="N27" s="413">
        <v>145</v>
      </c>
      <c r="O27" s="413">
        <v>178</v>
      </c>
      <c r="P27" s="413">
        <v>144</v>
      </c>
      <c r="Q27" s="413">
        <v>130</v>
      </c>
      <c r="R27" s="413">
        <v>135</v>
      </c>
      <c r="S27" s="413">
        <v>141</v>
      </c>
    </row>
    <row r="28" spans="1:19" ht="12.9" customHeight="1">
      <c r="A28" s="418" t="s">
        <v>748</v>
      </c>
      <c r="B28" s="411">
        <v>1283</v>
      </c>
      <c r="C28" s="411">
        <v>670</v>
      </c>
      <c r="D28" s="411">
        <v>613</v>
      </c>
      <c r="E28" s="411">
        <v>4</v>
      </c>
      <c r="F28" s="411">
        <v>0</v>
      </c>
      <c r="G28" s="411">
        <v>1279</v>
      </c>
      <c r="H28" s="411">
        <v>0</v>
      </c>
      <c r="I28" s="411">
        <v>87</v>
      </c>
      <c r="J28" s="411">
        <v>5</v>
      </c>
      <c r="K28" s="412">
        <v>43</v>
      </c>
      <c r="L28" s="413">
        <v>90</v>
      </c>
      <c r="M28" s="413">
        <v>598</v>
      </c>
      <c r="N28" s="413">
        <v>131</v>
      </c>
      <c r="O28" s="413">
        <v>163</v>
      </c>
      <c r="P28" s="413">
        <v>140</v>
      </c>
      <c r="Q28" s="413">
        <v>136</v>
      </c>
      <c r="R28" s="413">
        <v>139</v>
      </c>
      <c r="S28" s="413">
        <v>167</v>
      </c>
    </row>
    <row r="29" spans="1:19" ht="12.9" customHeight="1">
      <c r="A29" s="418" t="s">
        <v>749</v>
      </c>
      <c r="B29" s="411">
        <v>1549</v>
      </c>
      <c r="C29" s="411">
        <v>760</v>
      </c>
      <c r="D29" s="411">
        <v>789</v>
      </c>
      <c r="E29" s="411">
        <v>0</v>
      </c>
      <c r="F29" s="411">
        <v>0</v>
      </c>
      <c r="G29" s="411">
        <v>1549</v>
      </c>
      <c r="H29" s="411">
        <v>0</v>
      </c>
      <c r="I29" s="411">
        <v>126</v>
      </c>
      <c r="J29" s="411">
        <v>0</v>
      </c>
      <c r="K29" s="412">
        <v>43</v>
      </c>
      <c r="L29" s="413">
        <v>137</v>
      </c>
      <c r="M29" s="413">
        <v>610</v>
      </c>
      <c r="N29" s="413">
        <v>190</v>
      </c>
      <c r="O29" s="413">
        <v>174</v>
      </c>
      <c r="P29" s="413">
        <v>151</v>
      </c>
      <c r="Q29" s="413">
        <v>186</v>
      </c>
      <c r="R29" s="413">
        <v>178</v>
      </c>
      <c r="S29" s="413">
        <v>109</v>
      </c>
    </row>
    <row r="30" spans="1:19" ht="12.9" customHeight="1">
      <c r="A30" s="418" t="s">
        <v>750</v>
      </c>
      <c r="B30" s="411">
        <v>1700</v>
      </c>
      <c r="C30" s="411">
        <v>865</v>
      </c>
      <c r="D30" s="411">
        <v>835</v>
      </c>
      <c r="E30" s="411">
        <v>3</v>
      </c>
      <c r="F30" s="411">
        <v>0</v>
      </c>
      <c r="G30" s="411">
        <v>1697</v>
      </c>
      <c r="H30" s="411">
        <v>0</v>
      </c>
      <c r="I30" s="411">
        <v>88</v>
      </c>
      <c r="J30" s="411">
        <v>0</v>
      </c>
      <c r="K30" s="412">
        <v>56</v>
      </c>
      <c r="L30" s="413">
        <v>162</v>
      </c>
      <c r="M30" s="413">
        <v>746</v>
      </c>
      <c r="N30" s="413">
        <v>261</v>
      </c>
      <c r="O30" s="413">
        <v>214</v>
      </c>
      <c r="P30" s="413">
        <v>143</v>
      </c>
      <c r="Q30" s="413">
        <v>202</v>
      </c>
      <c r="R30" s="413">
        <v>211</v>
      </c>
      <c r="S30" s="413">
        <v>100</v>
      </c>
    </row>
    <row r="31" spans="1:19" ht="12.9" customHeight="1">
      <c r="A31" s="418" t="s">
        <v>751</v>
      </c>
      <c r="B31" s="411">
        <v>1848</v>
      </c>
      <c r="C31" s="419">
        <v>927</v>
      </c>
      <c r="D31" s="419">
        <v>921</v>
      </c>
      <c r="E31" s="419">
        <v>1</v>
      </c>
      <c r="F31" s="411">
        <v>0</v>
      </c>
      <c r="G31" s="419">
        <v>1847</v>
      </c>
      <c r="H31" s="411">
        <v>0</v>
      </c>
      <c r="I31" s="419">
        <v>112</v>
      </c>
      <c r="J31" s="419">
        <v>5</v>
      </c>
      <c r="K31" s="412">
        <v>54</v>
      </c>
      <c r="L31" s="413">
        <v>263</v>
      </c>
      <c r="M31" s="413">
        <v>666</v>
      </c>
      <c r="N31" s="413">
        <v>369</v>
      </c>
      <c r="O31" s="413">
        <v>154</v>
      </c>
      <c r="P31" s="413">
        <v>148</v>
      </c>
      <c r="Q31" s="413">
        <v>205</v>
      </c>
      <c r="R31" s="413">
        <v>177</v>
      </c>
      <c r="S31" s="413">
        <v>128</v>
      </c>
    </row>
    <row r="32" spans="1:19" ht="3" customHeight="1" thickBot="1">
      <c r="A32" s="420"/>
      <c r="B32" s="421"/>
      <c r="C32" s="421"/>
      <c r="D32" s="421"/>
      <c r="E32" s="422"/>
      <c r="F32" s="422"/>
      <c r="G32" s="422"/>
      <c r="H32" s="422"/>
      <c r="I32" s="422"/>
      <c r="J32" s="422"/>
      <c r="K32" s="423"/>
      <c r="L32" s="424"/>
      <c r="M32" s="424"/>
      <c r="N32" s="424"/>
      <c r="O32" s="424"/>
      <c r="P32" s="424"/>
      <c r="Q32" s="424"/>
      <c r="R32" s="424"/>
      <c r="S32" s="424"/>
    </row>
    <row r="33" spans="1:19" s="115" customFormat="1" ht="19.2" customHeight="1" thickBot="1">
      <c r="A33" s="425"/>
      <c r="B33" s="426"/>
      <c r="C33" s="426"/>
      <c r="D33" s="426"/>
      <c r="E33" s="426"/>
      <c r="F33" s="426"/>
      <c r="G33" s="426"/>
      <c r="H33" s="426"/>
      <c r="I33" s="426"/>
      <c r="J33" s="426"/>
      <c r="K33" s="427" t="s">
        <v>752</v>
      </c>
      <c r="L33" s="428"/>
      <c r="M33" s="428"/>
      <c r="N33" s="429"/>
      <c r="O33" s="1432"/>
      <c r="P33" s="1432"/>
      <c r="Q33" s="1432"/>
      <c r="R33" s="1432"/>
      <c r="S33" s="1432"/>
    </row>
    <row r="34" spans="1:19" s="115" customFormat="1" ht="14.1" customHeight="1">
      <c r="A34" s="1113" t="s">
        <v>753</v>
      </c>
      <c r="B34" s="1463" t="s">
        <v>754</v>
      </c>
      <c r="C34" s="1463"/>
      <c r="D34" s="1463"/>
      <c r="E34" s="1464" t="s">
        <v>755</v>
      </c>
      <c r="F34" s="1465"/>
      <c r="G34" s="1465"/>
      <c r="H34" s="1465"/>
      <c r="I34" s="1465"/>
      <c r="J34" s="1465"/>
      <c r="K34" s="430"/>
      <c r="L34" s="431"/>
      <c r="M34" s="431"/>
      <c r="N34" s="1432"/>
      <c r="O34" s="1432"/>
      <c r="P34" s="1432"/>
      <c r="Q34" s="1432"/>
      <c r="R34" s="1432"/>
      <c r="S34" s="1432"/>
    </row>
    <row r="35" spans="1:19" ht="12" customHeight="1">
      <c r="A35" s="1117"/>
      <c r="B35" s="1460" t="s">
        <v>756</v>
      </c>
      <c r="C35" s="1460"/>
      <c r="D35" s="1460"/>
      <c r="E35" s="1466" t="s">
        <v>757</v>
      </c>
      <c r="F35" s="1467"/>
      <c r="G35" s="1467"/>
      <c r="H35" s="1467"/>
      <c r="I35" s="1467"/>
      <c r="J35" s="1467"/>
      <c r="K35" s="432"/>
    </row>
    <row r="36" spans="1:19" ht="14.1" customHeight="1">
      <c r="A36" s="1124"/>
      <c r="B36" s="1126" t="s">
        <v>758</v>
      </c>
      <c r="C36" s="1126" t="s">
        <v>759</v>
      </c>
      <c r="D36" s="1127" t="s">
        <v>760</v>
      </c>
      <c r="E36" s="1126" t="s">
        <v>761</v>
      </c>
      <c r="F36" s="1135"/>
      <c r="G36" s="1135"/>
      <c r="H36" s="1135"/>
      <c r="I36" s="1135"/>
      <c r="J36" s="1127" t="s">
        <v>762</v>
      </c>
      <c r="K36" s="432"/>
    </row>
    <row r="37" spans="1:19" ht="14.1" customHeight="1">
      <c r="A37" s="1117"/>
      <c r="B37" s="1128" t="s">
        <v>763</v>
      </c>
      <c r="C37" s="1128" t="s">
        <v>763</v>
      </c>
      <c r="D37" s="1129" t="s">
        <v>764</v>
      </c>
      <c r="E37" s="1128" t="s">
        <v>765</v>
      </c>
      <c r="F37" s="1136"/>
      <c r="G37" s="1136"/>
      <c r="H37" s="1136"/>
      <c r="I37" s="1136"/>
      <c r="J37" s="1129" t="s">
        <v>766</v>
      </c>
      <c r="K37" s="432"/>
    </row>
    <row r="38" spans="1:19" ht="9.9" customHeight="1">
      <c r="A38" s="1124" t="s">
        <v>477</v>
      </c>
      <c r="B38" s="1130" t="s">
        <v>767</v>
      </c>
      <c r="C38" s="1130" t="s">
        <v>768</v>
      </c>
      <c r="D38" s="1131" t="s">
        <v>769</v>
      </c>
      <c r="E38" s="1130" t="s">
        <v>767</v>
      </c>
      <c r="F38" s="1128" t="s">
        <v>716</v>
      </c>
      <c r="G38" s="1128" t="s">
        <v>717</v>
      </c>
      <c r="H38" s="1128" t="s">
        <v>718</v>
      </c>
      <c r="I38" s="1128" t="s">
        <v>719</v>
      </c>
      <c r="J38" s="1131" t="s">
        <v>770</v>
      </c>
      <c r="K38" s="432"/>
    </row>
    <row r="39" spans="1:19" s="56" customFormat="1" ht="9.9" customHeight="1">
      <c r="A39" s="1124"/>
      <c r="B39" s="1130" t="s">
        <v>771</v>
      </c>
      <c r="C39" s="1130" t="s">
        <v>772</v>
      </c>
      <c r="D39" s="1131" t="s">
        <v>772</v>
      </c>
      <c r="E39" s="1130" t="s">
        <v>773</v>
      </c>
      <c r="F39" s="1125"/>
      <c r="G39" s="1125"/>
      <c r="H39" s="1125"/>
      <c r="I39" s="1125"/>
      <c r="J39" s="1131" t="s">
        <v>774</v>
      </c>
      <c r="K39" s="433"/>
    </row>
    <row r="40" spans="1:19" ht="12" customHeight="1">
      <c r="A40" s="1132" t="s">
        <v>775</v>
      </c>
      <c r="B40" s="1133" t="s">
        <v>776</v>
      </c>
      <c r="C40" s="1133" t="s">
        <v>776</v>
      </c>
      <c r="D40" s="1134" t="s">
        <v>776</v>
      </c>
      <c r="E40" s="1133" t="s">
        <v>777</v>
      </c>
      <c r="F40" s="1137"/>
      <c r="G40" s="1137"/>
      <c r="H40" s="1137"/>
      <c r="I40" s="1137"/>
      <c r="J40" s="1134" t="s">
        <v>778</v>
      </c>
      <c r="K40" s="432"/>
    </row>
    <row r="41" spans="1:19" ht="3" customHeight="1">
      <c r="A41" s="401"/>
      <c r="B41" s="396"/>
      <c r="C41" s="396"/>
      <c r="D41" s="396"/>
      <c r="E41" s="396"/>
      <c r="F41" s="396"/>
      <c r="G41" s="396"/>
      <c r="H41" s="396"/>
      <c r="I41" s="396"/>
      <c r="J41" s="396"/>
      <c r="K41" s="432"/>
    </row>
    <row r="42" spans="1:19" s="193" customFormat="1" ht="15.6" customHeight="1">
      <c r="A42" s="410">
        <v>2011</v>
      </c>
      <c r="B42" s="411">
        <v>543</v>
      </c>
      <c r="C42" s="411">
        <v>1319</v>
      </c>
      <c r="D42" s="411">
        <v>6513</v>
      </c>
      <c r="E42" s="411">
        <v>2117</v>
      </c>
      <c r="F42" s="411">
        <v>2033</v>
      </c>
      <c r="G42" s="411">
        <v>1369</v>
      </c>
      <c r="H42" s="411">
        <v>1563</v>
      </c>
      <c r="I42" s="411">
        <v>1656</v>
      </c>
      <c r="J42" s="411">
        <v>1415</v>
      </c>
      <c r="K42" s="292"/>
    </row>
    <row r="43" spans="1:19" s="193" customFormat="1" ht="15.6" customHeight="1">
      <c r="A43" s="410">
        <v>2012</v>
      </c>
      <c r="B43" s="411">
        <v>533</v>
      </c>
      <c r="C43" s="411">
        <v>1745</v>
      </c>
      <c r="D43" s="411">
        <v>7260</v>
      </c>
      <c r="E43" s="411">
        <v>2579</v>
      </c>
      <c r="F43" s="411">
        <v>1898</v>
      </c>
      <c r="G43" s="411">
        <v>1439</v>
      </c>
      <c r="H43" s="411">
        <v>1655</v>
      </c>
      <c r="I43" s="411">
        <v>1903</v>
      </c>
      <c r="J43" s="411">
        <v>1285</v>
      </c>
      <c r="K43" s="292"/>
    </row>
    <row r="44" spans="1:19" s="193" customFormat="1" ht="15.6" customHeight="1">
      <c r="A44" s="410">
        <v>2013</v>
      </c>
      <c r="B44" s="411">
        <v>470</v>
      </c>
      <c r="C44" s="411">
        <v>1937</v>
      </c>
      <c r="D44" s="411">
        <v>7506</v>
      </c>
      <c r="E44" s="411">
        <v>2673</v>
      </c>
      <c r="F44" s="411">
        <v>2052</v>
      </c>
      <c r="G44" s="411">
        <v>1417</v>
      </c>
      <c r="H44" s="411">
        <v>1715</v>
      </c>
      <c r="I44" s="411">
        <v>1583</v>
      </c>
      <c r="J44" s="411">
        <v>1339</v>
      </c>
      <c r="K44" s="292"/>
    </row>
    <row r="45" spans="1:19" s="193" customFormat="1" ht="15.6" customHeight="1">
      <c r="A45" s="410">
        <v>2014</v>
      </c>
      <c r="B45" s="411">
        <v>311</v>
      </c>
      <c r="C45" s="411">
        <v>2143</v>
      </c>
      <c r="D45" s="411">
        <v>7290</v>
      </c>
      <c r="E45" s="411">
        <v>2702</v>
      </c>
      <c r="F45" s="411">
        <v>2134</v>
      </c>
      <c r="G45" s="411">
        <v>1291</v>
      </c>
      <c r="H45" s="411">
        <v>1517</v>
      </c>
      <c r="I45" s="411">
        <v>1603</v>
      </c>
      <c r="J45" s="411">
        <v>1163</v>
      </c>
      <c r="K45" s="292"/>
    </row>
    <row r="46" spans="1:19" s="193" customFormat="1" ht="15.6" customHeight="1">
      <c r="A46" s="410">
        <v>2015</v>
      </c>
      <c r="B46" s="411">
        <v>329</v>
      </c>
      <c r="C46" s="411">
        <v>2824</v>
      </c>
      <c r="D46" s="411">
        <v>9640</v>
      </c>
      <c r="E46" s="411">
        <v>3638</v>
      </c>
      <c r="F46" s="411">
        <v>2657</v>
      </c>
      <c r="G46" s="411">
        <v>1454</v>
      </c>
      <c r="H46" s="411">
        <v>2083</v>
      </c>
      <c r="I46" s="411">
        <v>2155</v>
      </c>
      <c r="J46" s="411">
        <v>1724</v>
      </c>
      <c r="K46" s="292"/>
    </row>
    <row r="47" spans="1:19" ht="15.6" customHeight="1">
      <c r="A47" s="414">
        <v>2016</v>
      </c>
      <c r="B47" s="415">
        <v>332</v>
      </c>
      <c r="C47" s="415">
        <v>3127</v>
      </c>
      <c r="D47" s="415">
        <v>11787</v>
      </c>
      <c r="E47" s="415">
        <v>4110</v>
      </c>
      <c r="F47" s="415">
        <v>2953</v>
      </c>
      <c r="G47" s="415">
        <v>1723</v>
      </c>
      <c r="H47" s="415">
        <v>2717</v>
      </c>
      <c r="I47" s="415">
        <v>2796</v>
      </c>
      <c r="J47" s="415">
        <v>2081</v>
      </c>
      <c r="K47" s="432"/>
    </row>
    <row r="48" spans="1:19" ht="12.9" customHeight="1">
      <c r="A48" s="418" t="s">
        <v>740</v>
      </c>
      <c r="B48" s="411">
        <v>49</v>
      </c>
      <c r="C48" s="411">
        <v>294</v>
      </c>
      <c r="D48" s="411">
        <v>1117</v>
      </c>
      <c r="E48" s="411">
        <v>422</v>
      </c>
      <c r="F48" s="411">
        <v>229</v>
      </c>
      <c r="G48" s="411">
        <v>148</v>
      </c>
      <c r="H48" s="411">
        <v>253</v>
      </c>
      <c r="I48" s="411">
        <v>281</v>
      </c>
      <c r="J48" s="411">
        <v>217</v>
      </c>
      <c r="K48" s="432"/>
    </row>
    <row r="49" spans="1:11" ht="12.9" customHeight="1">
      <c r="A49" s="418" t="s">
        <v>741</v>
      </c>
      <c r="B49" s="411">
        <v>27</v>
      </c>
      <c r="C49" s="411">
        <v>219</v>
      </c>
      <c r="D49" s="411">
        <v>919</v>
      </c>
      <c r="E49" s="411">
        <v>289</v>
      </c>
      <c r="F49" s="411">
        <v>160</v>
      </c>
      <c r="G49" s="411">
        <v>137</v>
      </c>
      <c r="H49" s="411">
        <v>163</v>
      </c>
      <c r="I49" s="411">
        <v>257</v>
      </c>
      <c r="J49" s="411">
        <v>195</v>
      </c>
      <c r="K49" s="432"/>
    </row>
    <row r="50" spans="1:11" ht="12.9" customHeight="1">
      <c r="A50" s="418" t="s">
        <v>742</v>
      </c>
      <c r="B50" s="411">
        <v>17</v>
      </c>
      <c r="C50" s="411">
        <v>151</v>
      </c>
      <c r="D50" s="411">
        <v>962</v>
      </c>
      <c r="E50" s="411">
        <v>186</v>
      </c>
      <c r="F50" s="411">
        <v>198</v>
      </c>
      <c r="G50" s="411">
        <v>141</v>
      </c>
      <c r="H50" s="411">
        <v>222</v>
      </c>
      <c r="I50" s="411">
        <v>256</v>
      </c>
      <c r="J50" s="411">
        <v>203</v>
      </c>
      <c r="K50" s="432"/>
    </row>
    <row r="51" spans="1:11" ht="12.9" customHeight="1">
      <c r="A51" s="418" t="s">
        <v>743</v>
      </c>
      <c r="B51" s="411">
        <v>35</v>
      </c>
      <c r="C51" s="411">
        <v>194</v>
      </c>
      <c r="D51" s="411">
        <v>742</v>
      </c>
      <c r="E51" s="411">
        <v>260</v>
      </c>
      <c r="F51" s="411">
        <v>196</v>
      </c>
      <c r="G51" s="411">
        <v>120</v>
      </c>
      <c r="H51" s="411">
        <v>170</v>
      </c>
      <c r="I51" s="411">
        <v>171</v>
      </c>
      <c r="J51" s="411">
        <v>124</v>
      </c>
      <c r="K51" s="432"/>
    </row>
    <row r="52" spans="1:11" ht="12.9" customHeight="1">
      <c r="A52" s="418" t="s">
        <v>744</v>
      </c>
      <c r="B52" s="411">
        <v>31</v>
      </c>
      <c r="C52" s="411">
        <v>171</v>
      </c>
      <c r="D52" s="411">
        <v>852</v>
      </c>
      <c r="E52" s="411">
        <v>266</v>
      </c>
      <c r="F52" s="411">
        <v>282</v>
      </c>
      <c r="G52" s="411">
        <v>111</v>
      </c>
      <c r="H52" s="411">
        <v>167</v>
      </c>
      <c r="I52" s="411">
        <v>178</v>
      </c>
      <c r="J52" s="411">
        <v>150</v>
      </c>
    </row>
    <row r="53" spans="1:11" ht="12.9" customHeight="1">
      <c r="A53" s="418" t="s">
        <v>745</v>
      </c>
      <c r="B53" s="411">
        <v>22</v>
      </c>
      <c r="C53" s="411">
        <v>270</v>
      </c>
      <c r="D53" s="411">
        <v>912</v>
      </c>
      <c r="E53" s="411">
        <v>360</v>
      </c>
      <c r="F53" s="411">
        <v>281</v>
      </c>
      <c r="G53" s="411">
        <v>153</v>
      </c>
      <c r="H53" s="411">
        <v>198</v>
      </c>
      <c r="I53" s="411">
        <v>187</v>
      </c>
      <c r="J53" s="411">
        <v>121</v>
      </c>
    </row>
    <row r="54" spans="1:11" ht="12.9" customHeight="1">
      <c r="A54" s="418" t="s">
        <v>746</v>
      </c>
      <c r="B54" s="411">
        <v>20</v>
      </c>
      <c r="C54" s="411">
        <v>247</v>
      </c>
      <c r="D54" s="411">
        <v>850</v>
      </c>
      <c r="E54" s="411">
        <v>332</v>
      </c>
      <c r="F54" s="411">
        <v>251</v>
      </c>
      <c r="G54" s="411">
        <v>137</v>
      </c>
      <c r="H54" s="411">
        <v>177</v>
      </c>
      <c r="I54" s="411">
        <v>175</v>
      </c>
      <c r="J54" s="411">
        <v>149</v>
      </c>
    </row>
    <row r="55" spans="1:11" ht="12.9" customHeight="1">
      <c r="A55" s="418" t="s">
        <v>747</v>
      </c>
      <c r="B55" s="411">
        <v>25</v>
      </c>
      <c r="C55" s="411">
        <v>256</v>
      </c>
      <c r="D55" s="411">
        <v>907</v>
      </c>
      <c r="E55" s="411">
        <v>331</v>
      </c>
      <c r="F55" s="411">
        <v>262</v>
      </c>
      <c r="G55" s="411">
        <v>152</v>
      </c>
      <c r="H55" s="411">
        <v>211</v>
      </c>
      <c r="I55" s="411">
        <v>188</v>
      </c>
      <c r="J55" s="411">
        <v>147</v>
      </c>
    </row>
    <row r="56" spans="1:11" ht="12.9" customHeight="1">
      <c r="A56" s="418" t="s">
        <v>748</v>
      </c>
      <c r="B56" s="411">
        <v>23</v>
      </c>
      <c r="C56" s="411">
        <v>212</v>
      </c>
      <c r="D56" s="411">
        <v>956</v>
      </c>
      <c r="E56" s="411">
        <v>250</v>
      </c>
      <c r="F56" s="411">
        <v>203</v>
      </c>
      <c r="G56" s="411">
        <v>157</v>
      </c>
      <c r="H56" s="411">
        <v>247</v>
      </c>
      <c r="I56" s="411">
        <v>245</v>
      </c>
      <c r="J56" s="411">
        <v>181</v>
      </c>
    </row>
    <row r="57" spans="1:11" ht="12.9" customHeight="1">
      <c r="A57" s="418" t="s">
        <v>749</v>
      </c>
      <c r="B57" s="411">
        <v>27</v>
      </c>
      <c r="C57" s="411">
        <v>291</v>
      </c>
      <c r="D57" s="411">
        <v>1105</v>
      </c>
      <c r="E57" s="411">
        <v>378</v>
      </c>
      <c r="F57" s="411">
        <v>290</v>
      </c>
      <c r="G57" s="411">
        <v>172</v>
      </c>
      <c r="H57" s="411">
        <v>261</v>
      </c>
      <c r="I57" s="411">
        <v>268</v>
      </c>
      <c r="J57" s="411">
        <v>180</v>
      </c>
    </row>
    <row r="58" spans="1:11" ht="12.9" customHeight="1">
      <c r="A58" s="418" t="s">
        <v>750</v>
      </c>
      <c r="B58" s="419">
        <v>22</v>
      </c>
      <c r="C58" s="419">
        <v>384</v>
      </c>
      <c r="D58" s="419">
        <v>1206</v>
      </c>
      <c r="E58" s="419">
        <v>467</v>
      </c>
      <c r="F58" s="419">
        <v>311</v>
      </c>
      <c r="G58" s="419">
        <v>159</v>
      </c>
      <c r="H58" s="419">
        <v>304</v>
      </c>
      <c r="I58" s="419">
        <v>275</v>
      </c>
      <c r="J58" s="419">
        <v>184</v>
      </c>
    </row>
    <row r="59" spans="1:11" ht="12.9" customHeight="1">
      <c r="A59" s="418" t="s">
        <v>751</v>
      </c>
      <c r="B59" s="419">
        <v>34</v>
      </c>
      <c r="C59" s="419">
        <v>438</v>
      </c>
      <c r="D59" s="419">
        <v>1259</v>
      </c>
      <c r="E59" s="419">
        <v>569</v>
      </c>
      <c r="F59" s="419">
        <v>290</v>
      </c>
      <c r="G59" s="419">
        <v>136</v>
      </c>
      <c r="H59" s="419">
        <v>308</v>
      </c>
      <c r="I59" s="419">
        <v>315</v>
      </c>
      <c r="J59" s="419">
        <v>230</v>
      </c>
    </row>
    <row r="60" spans="1:11" ht="3" customHeight="1" thickBot="1">
      <c r="A60" s="434"/>
      <c r="B60" s="422"/>
      <c r="C60" s="422"/>
      <c r="D60" s="422"/>
      <c r="E60" s="422"/>
      <c r="F60" s="422"/>
      <c r="G60" s="422"/>
      <c r="H60" s="422"/>
      <c r="I60" s="422"/>
      <c r="J60" s="422"/>
    </row>
    <row r="61" spans="1:11" ht="15" customHeight="1">
      <c r="A61" s="435" t="s">
        <v>779</v>
      </c>
      <c r="B61" s="386"/>
      <c r="G61"/>
    </row>
  </sheetData>
  <mergeCells count="16">
    <mergeCell ref="A4:J4"/>
    <mergeCell ref="A1:D1"/>
    <mergeCell ref="A2:M2"/>
    <mergeCell ref="N2:S2"/>
    <mergeCell ref="A3:J3"/>
    <mergeCell ref="N3:S3"/>
    <mergeCell ref="B35:D35"/>
    <mergeCell ref="I5:J5"/>
    <mergeCell ref="R5:S5"/>
    <mergeCell ref="I6:J6"/>
    <mergeCell ref="I7:J7"/>
    <mergeCell ref="O33:S33"/>
    <mergeCell ref="B34:D34"/>
    <mergeCell ref="N34:S34"/>
    <mergeCell ref="E34:J34"/>
    <mergeCell ref="E35:J35"/>
  </mergeCells>
  <phoneticPr fontId="3" type="noConversion"/>
  <printOptions horizontalCentered="1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2"/>
  <sheetViews>
    <sheetView view="pageBreakPreview" topLeftCell="A16" zoomScaleNormal="100" zoomScaleSheetLayoutView="85" workbookViewId="0">
      <selection activeCell="C15" sqref="C15"/>
    </sheetView>
  </sheetViews>
  <sheetFormatPr defaultColWidth="9.109375" defaultRowHeight="13.2"/>
  <cols>
    <col min="1" max="1" width="10.33203125" style="1" customWidth="1"/>
    <col min="2" max="2" width="14.44140625" style="1" customWidth="1"/>
    <col min="3" max="7" width="14.6640625" style="1" customWidth="1"/>
    <col min="8" max="16384" width="9.109375" style="1"/>
  </cols>
  <sheetData>
    <row r="1" spans="1:7" ht="24.9" customHeight="1">
      <c r="G1" s="2" t="s">
        <v>780</v>
      </c>
    </row>
    <row r="2" spans="1:7" s="3" customFormat="1" ht="21.9" customHeight="1">
      <c r="G2" s="436"/>
    </row>
    <row r="3" spans="1:7" s="5" customFormat="1" ht="21.9" customHeight="1">
      <c r="A3" s="1352" t="s">
        <v>781</v>
      </c>
      <c r="B3" s="1352"/>
      <c r="C3" s="1352"/>
      <c r="D3" s="1352"/>
      <c r="E3" s="1352"/>
      <c r="F3" s="1352"/>
      <c r="G3" s="1352"/>
    </row>
    <row r="4" spans="1:7" s="7" customFormat="1" ht="21.9" customHeight="1">
      <c r="A4" s="1354" t="s">
        <v>782</v>
      </c>
      <c r="B4" s="1354"/>
      <c r="C4" s="1354"/>
      <c r="D4" s="1354"/>
      <c r="E4" s="1354"/>
      <c r="F4" s="1354"/>
      <c r="G4" s="1354"/>
    </row>
    <row r="5" spans="1:7" s="115" customFormat="1" ht="15.9" customHeight="1" thickBot="1">
      <c r="A5" s="69" t="s">
        <v>3</v>
      </c>
      <c r="B5" s="113"/>
      <c r="C5" s="113"/>
      <c r="D5" s="113"/>
      <c r="E5" s="113"/>
      <c r="F5" s="113"/>
      <c r="G5" s="437" t="s">
        <v>383</v>
      </c>
    </row>
    <row r="6" spans="1:7" s="15" customFormat="1" ht="23.1" customHeight="1">
      <c r="A6" s="908" t="s">
        <v>783</v>
      </c>
      <c r="B6" s="1103" t="s">
        <v>50</v>
      </c>
      <c r="C6" s="908" t="s">
        <v>784</v>
      </c>
      <c r="D6" s="1108"/>
      <c r="E6" s="1108"/>
      <c r="F6" s="1109"/>
      <c r="G6" s="995"/>
    </row>
    <row r="7" spans="1:7" s="15" customFormat="1" ht="23.1" customHeight="1">
      <c r="A7" s="917"/>
      <c r="B7" s="886"/>
      <c r="C7" s="890" t="s">
        <v>785</v>
      </c>
      <c r="D7" s="950" t="s">
        <v>786</v>
      </c>
      <c r="E7" s="950" t="s">
        <v>787</v>
      </c>
      <c r="F7" s="1106" t="s">
        <v>788</v>
      </c>
      <c r="G7" s="987" t="s">
        <v>789</v>
      </c>
    </row>
    <row r="8" spans="1:7" s="15" customFormat="1" ht="18.600000000000001" customHeight="1">
      <c r="A8" s="892" t="s">
        <v>790</v>
      </c>
      <c r="B8" s="892" t="s">
        <v>88</v>
      </c>
      <c r="C8" s="892" t="s">
        <v>791</v>
      </c>
      <c r="D8" s="959"/>
      <c r="E8" s="959"/>
      <c r="F8" s="959"/>
      <c r="G8" s="960"/>
    </row>
    <row r="9" spans="1:7" s="15" customFormat="1" ht="3" customHeight="1">
      <c r="A9" s="17"/>
      <c r="B9" s="117"/>
      <c r="C9" s="117"/>
      <c r="D9" s="117"/>
      <c r="E9" s="117"/>
      <c r="F9" s="117"/>
      <c r="G9" s="117"/>
    </row>
    <row r="10" spans="1:7" s="15" customFormat="1" ht="36.9" customHeight="1">
      <c r="A10" s="184">
        <v>2011</v>
      </c>
      <c r="B10" s="170">
        <v>8370</v>
      </c>
      <c r="C10" s="170">
        <v>0</v>
      </c>
      <c r="D10" s="170">
        <v>532</v>
      </c>
      <c r="E10" s="170">
        <v>664</v>
      </c>
      <c r="F10" s="170">
        <v>716</v>
      </c>
      <c r="G10" s="170">
        <v>736</v>
      </c>
    </row>
    <row r="11" spans="1:7" s="15" customFormat="1" ht="36.9" customHeight="1">
      <c r="A11" s="184">
        <v>2012</v>
      </c>
      <c r="B11" s="170">
        <v>8158</v>
      </c>
      <c r="C11" s="170">
        <v>1</v>
      </c>
      <c r="D11" s="170">
        <v>586</v>
      </c>
      <c r="E11" s="170">
        <v>652</v>
      </c>
      <c r="F11" s="170">
        <v>653</v>
      </c>
      <c r="G11" s="170">
        <v>625</v>
      </c>
    </row>
    <row r="12" spans="1:7" s="15" customFormat="1" ht="36.9" customHeight="1">
      <c r="A12" s="184">
        <v>2013</v>
      </c>
      <c r="B12" s="170">
        <v>8054</v>
      </c>
      <c r="C12" s="170">
        <v>0</v>
      </c>
      <c r="D12" s="170">
        <v>441</v>
      </c>
      <c r="E12" s="170">
        <v>632</v>
      </c>
      <c r="F12" s="170">
        <v>603</v>
      </c>
      <c r="G12" s="170">
        <v>701</v>
      </c>
    </row>
    <row r="13" spans="1:7" s="15" customFormat="1" ht="36.9" customHeight="1">
      <c r="A13" s="184">
        <v>2014</v>
      </c>
      <c r="B13" s="170">
        <v>7570</v>
      </c>
      <c r="C13" s="170">
        <v>1</v>
      </c>
      <c r="D13" s="170">
        <v>407</v>
      </c>
      <c r="E13" s="170">
        <v>580</v>
      </c>
      <c r="F13" s="170">
        <v>455</v>
      </c>
      <c r="G13" s="170">
        <v>607</v>
      </c>
    </row>
    <row r="14" spans="1:7" s="15" customFormat="1" ht="31.8" customHeight="1">
      <c r="A14" s="184">
        <v>2015</v>
      </c>
      <c r="B14" s="170">
        <v>7623</v>
      </c>
      <c r="C14" s="170">
        <v>0</v>
      </c>
      <c r="D14" s="170">
        <v>362</v>
      </c>
      <c r="E14" s="170">
        <v>584</v>
      </c>
      <c r="F14" s="170">
        <v>474</v>
      </c>
      <c r="G14" s="170">
        <v>572</v>
      </c>
    </row>
    <row r="15" spans="1:7" s="127" customFormat="1" ht="39" customHeight="1">
      <c r="A15" s="186">
        <v>2016</v>
      </c>
      <c r="B15" s="188">
        <v>7688</v>
      </c>
      <c r="C15" s="188">
        <v>1</v>
      </c>
      <c r="D15" s="188">
        <v>399</v>
      </c>
      <c r="E15" s="188">
        <v>643</v>
      </c>
      <c r="F15" s="188">
        <v>460</v>
      </c>
      <c r="G15" s="188">
        <v>569</v>
      </c>
    </row>
    <row r="16" spans="1:7" s="23" customFormat="1" ht="3" customHeight="1" thickBot="1">
      <c r="A16" s="379"/>
      <c r="B16" s="174"/>
      <c r="C16" s="174"/>
      <c r="D16" s="174"/>
      <c r="E16" s="174"/>
      <c r="F16" s="174"/>
      <c r="G16" s="174"/>
    </row>
    <row r="17" spans="1:7" s="23" customFormat="1" ht="24.9" customHeight="1" thickBot="1">
      <c r="A17" s="360"/>
      <c r="B17" s="174"/>
      <c r="C17" s="175"/>
      <c r="D17" s="175"/>
      <c r="E17" s="175"/>
      <c r="F17" s="175"/>
      <c r="G17" s="175"/>
    </row>
    <row r="18" spans="1:7" s="15" customFormat="1" ht="23.1" customHeight="1">
      <c r="A18" s="908" t="s">
        <v>783</v>
      </c>
      <c r="B18" s="1110"/>
      <c r="C18" s="1110"/>
      <c r="D18" s="1111"/>
      <c r="E18" s="1111"/>
      <c r="F18" s="908" t="s">
        <v>792</v>
      </c>
      <c r="G18" s="1013" t="s">
        <v>793</v>
      </c>
    </row>
    <row r="19" spans="1:7" s="15" customFormat="1" ht="23.1" customHeight="1">
      <c r="A19" s="917"/>
      <c r="B19" s="915" t="s">
        <v>794</v>
      </c>
      <c r="C19" s="915" t="s">
        <v>795</v>
      </c>
      <c r="D19" s="950" t="s">
        <v>796</v>
      </c>
      <c r="E19" s="950" t="s">
        <v>797</v>
      </c>
      <c r="F19" s="991" t="s">
        <v>798</v>
      </c>
      <c r="G19" s="895" t="s">
        <v>477</v>
      </c>
    </row>
    <row r="20" spans="1:7" s="15" customFormat="1" ht="18.600000000000001" customHeight="1">
      <c r="A20" s="892" t="s">
        <v>790</v>
      </c>
      <c r="B20" s="1112"/>
      <c r="C20" s="1112"/>
      <c r="D20" s="959"/>
      <c r="E20" s="959"/>
      <c r="F20" s="892" t="s">
        <v>799</v>
      </c>
      <c r="G20" s="937" t="s">
        <v>800</v>
      </c>
    </row>
    <row r="21" spans="1:7" s="15" customFormat="1" ht="3" customHeight="1">
      <c r="A21" s="17"/>
      <c r="B21" s="117"/>
      <c r="C21" s="117"/>
      <c r="D21" s="117"/>
      <c r="E21" s="117"/>
      <c r="F21" s="117"/>
      <c r="G21" s="117"/>
    </row>
    <row r="22" spans="1:7" s="15" customFormat="1" ht="36.9" customHeight="1">
      <c r="A22" s="184">
        <v>2011</v>
      </c>
      <c r="B22" s="170">
        <v>959</v>
      </c>
      <c r="C22" s="170">
        <v>2206</v>
      </c>
      <c r="D22" s="170">
        <v>1545</v>
      </c>
      <c r="E22" s="170">
        <v>511</v>
      </c>
      <c r="F22" s="170">
        <v>247</v>
      </c>
      <c r="G22" s="170">
        <v>254</v>
      </c>
    </row>
    <row r="23" spans="1:7" s="15" customFormat="1" ht="36.9" customHeight="1">
      <c r="A23" s="184">
        <v>2012</v>
      </c>
      <c r="B23" s="170">
        <v>869</v>
      </c>
      <c r="C23" s="170">
        <v>2092</v>
      </c>
      <c r="D23" s="170">
        <v>1613</v>
      </c>
      <c r="E23" s="170">
        <v>507</v>
      </c>
      <c r="F23" s="170">
        <v>143</v>
      </c>
      <c r="G23" s="170">
        <v>417</v>
      </c>
    </row>
    <row r="24" spans="1:7" s="15" customFormat="1" ht="36.9" customHeight="1">
      <c r="A24" s="184">
        <v>2013</v>
      </c>
      <c r="B24" s="170">
        <v>744</v>
      </c>
      <c r="C24" s="170">
        <v>1979</v>
      </c>
      <c r="D24" s="170">
        <v>1637</v>
      </c>
      <c r="E24" s="170">
        <v>519</v>
      </c>
      <c r="F24" s="170">
        <v>162</v>
      </c>
      <c r="G24" s="170">
        <v>636</v>
      </c>
    </row>
    <row r="25" spans="1:7" s="15" customFormat="1" ht="36.9" customHeight="1">
      <c r="A25" s="184">
        <v>2014</v>
      </c>
      <c r="B25" s="170">
        <v>746</v>
      </c>
      <c r="C25" s="170">
        <v>1915</v>
      </c>
      <c r="D25" s="170">
        <v>1607</v>
      </c>
      <c r="E25" s="170">
        <v>547</v>
      </c>
      <c r="F25" s="170">
        <v>180</v>
      </c>
      <c r="G25" s="170">
        <v>525</v>
      </c>
    </row>
    <row r="26" spans="1:7" s="15" customFormat="1" ht="36.9" customHeight="1">
      <c r="A26" s="184">
        <v>2015</v>
      </c>
      <c r="B26" s="170">
        <v>637</v>
      </c>
      <c r="C26" s="170">
        <v>1845</v>
      </c>
      <c r="D26" s="170">
        <v>1632</v>
      </c>
      <c r="E26" s="170">
        <v>578</v>
      </c>
      <c r="F26" s="170">
        <v>211</v>
      </c>
      <c r="G26" s="170">
        <v>728</v>
      </c>
    </row>
    <row r="27" spans="1:7" s="127" customFormat="1" ht="39" customHeight="1">
      <c r="A27" s="186">
        <v>2016</v>
      </c>
      <c r="B27" s="188">
        <v>611</v>
      </c>
      <c r="C27" s="188">
        <v>1825</v>
      </c>
      <c r="D27" s="188">
        <v>1703</v>
      </c>
      <c r="E27" s="188">
        <v>704</v>
      </c>
      <c r="F27" s="188">
        <v>211</v>
      </c>
      <c r="G27" s="188">
        <v>562</v>
      </c>
    </row>
    <row r="28" spans="1:7" s="22" customFormat="1" ht="3" customHeight="1" thickBot="1">
      <c r="A28" s="173"/>
      <c r="B28" s="175"/>
      <c r="C28" s="175"/>
      <c r="D28" s="175"/>
      <c r="E28" s="175"/>
      <c r="F28" s="175"/>
      <c r="G28" s="175"/>
    </row>
    <row r="29" spans="1:7" s="53" customFormat="1" ht="15" customHeight="1">
      <c r="A29" s="8" t="s">
        <v>679</v>
      </c>
      <c r="B29" s="364"/>
      <c r="C29" s="364"/>
      <c r="D29" s="364"/>
      <c r="E29" s="364"/>
      <c r="F29" s="364"/>
      <c r="G29" s="364"/>
    </row>
    <row r="31" spans="1:7">
      <c r="A31" s="60"/>
    </row>
    <row r="32" spans="1:7">
      <c r="A32" s="438"/>
    </row>
  </sheetData>
  <mergeCells count="2">
    <mergeCell ref="A3:G3"/>
    <mergeCell ref="A4:G4"/>
  </mergeCells>
  <phoneticPr fontId="3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view="pageBreakPreview" topLeftCell="A16" zoomScaleNormal="100" zoomScaleSheetLayoutView="75" workbookViewId="0">
      <selection activeCell="B29" sqref="B29"/>
    </sheetView>
  </sheetViews>
  <sheetFormatPr defaultColWidth="9.109375" defaultRowHeight="13.2"/>
  <cols>
    <col min="1" max="1" width="10.33203125" style="1" customWidth="1"/>
    <col min="2" max="2" width="11" style="1" customWidth="1"/>
    <col min="3" max="3" width="10.109375" style="1" customWidth="1"/>
    <col min="4" max="9" width="11.109375" style="1" customWidth="1"/>
    <col min="10" max="16384" width="9.109375" style="1"/>
  </cols>
  <sheetData>
    <row r="1" spans="1:10" ht="24.9" customHeight="1">
      <c r="A1" s="1360" t="s">
        <v>801</v>
      </c>
      <c r="B1" s="1360"/>
      <c r="C1" s="1360"/>
      <c r="D1" s="1360"/>
      <c r="E1" s="1360"/>
    </row>
    <row r="2" spans="1:10" s="3" customFormat="1" ht="21.9" customHeight="1">
      <c r="I2" s="439"/>
    </row>
    <row r="3" spans="1:10" s="5" customFormat="1" ht="23.4" customHeight="1">
      <c r="A3" s="1352" t="s">
        <v>802</v>
      </c>
      <c r="B3" s="1352"/>
      <c r="C3" s="1352"/>
      <c r="D3" s="1352"/>
      <c r="E3" s="1352"/>
      <c r="F3" s="1352"/>
      <c r="G3" s="1352"/>
      <c r="H3" s="1352"/>
      <c r="I3" s="1352"/>
    </row>
    <row r="4" spans="1:10" s="7" customFormat="1" ht="21.9" customHeight="1">
      <c r="A4" s="1354" t="s">
        <v>803</v>
      </c>
      <c r="B4" s="1354"/>
      <c r="C4" s="1354"/>
      <c r="D4" s="1354"/>
      <c r="E4" s="1354"/>
      <c r="F4" s="1354"/>
      <c r="G4" s="1354"/>
      <c r="H4" s="1354"/>
      <c r="I4" s="1354"/>
    </row>
    <row r="5" spans="1:10" s="115" customFormat="1" ht="15.9" customHeight="1" thickBot="1">
      <c r="A5" s="8" t="s">
        <v>3</v>
      </c>
      <c r="H5" s="1378" t="s">
        <v>804</v>
      </c>
      <c r="I5" s="1378"/>
    </row>
    <row r="6" spans="1:10" s="15" customFormat="1" ht="17.399999999999999" customHeight="1">
      <c r="A6" s="908" t="s">
        <v>805</v>
      </c>
      <c r="B6" s="1096" t="s">
        <v>806</v>
      </c>
      <c r="C6" s="1103"/>
      <c r="D6" s="1096" t="s">
        <v>807</v>
      </c>
      <c r="E6" s="1096"/>
      <c r="F6" s="1103"/>
      <c r="G6" s="1096" t="s">
        <v>808</v>
      </c>
      <c r="H6" s="1096"/>
      <c r="I6" s="1096"/>
    </row>
    <row r="7" spans="1:10" s="15" customFormat="1" ht="17.100000000000001" customHeight="1">
      <c r="A7" s="917"/>
      <c r="B7" s="957"/>
      <c r="C7" s="949"/>
      <c r="D7" s="1104" t="s">
        <v>809</v>
      </c>
      <c r="E7" s="1104"/>
      <c r="F7" s="935"/>
      <c r="G7" s="1104" t="s">
        <v>810</v>
      </c>
      <c r="H7" s="1104"/>
      <c r="I7" s="1104"/>
    </row>
    <row r="8" spans="1:10" s="15" customFormat="1" ht="17.399999999999999" customHeight="1">
      <c r="A8" s="917"/>
      <c r="B8" s="1105"/>
      <c r="C8" s="886"/>
      <c r="D8" s="950" t="s">
        <v>811</v>
      </c>
      <c r="E8" s="950" t="s">
        <v>812</v>
      </c>
      <c r="F8" s="950" t="s">
        <v>813</v>
      </c>
      <c r="G8" s="950" t="s">
        <v>814</v>
      </c>
      <c r="H8" s="950" t="s">
        <v>812</v>
      </c>
      <c r="I8" s="1106" t="s">
        <v>813</v>
      </c>
      <c r="J8" s="440"/>
    </row>
    <row r="9" spans="1:10" s="15" customFormat="1" ht="13.8">
      <c r="A9" s="892" t="s">
        <v>815</v>
      </c>
      <c r="B9" s="1104" t="s">
        <v>88</v>
      </c>
      <c r="C9" s="935"/>
      <c r="D9" s="892" t="s">
        <v>816</v>
      </c>
      <c r="E9" s="892" t="s">
        <v>817</v>
      </c>
      <c r="F9" s="892" t="s">
        <v>818</v>
      </c>
      <c r="G9" s="892" t="s">
        <v>819</v>
      </c>
      <c r="H9" s="892" t="s">
        <v>817</v>
      </c>
      <c r="I9" s="919" t="s">
        <v>820</v>
      </c>
    </row>
    <row r="10" spans="1:10" s="15" customFormat="1" ht="3" customHeight="1">
      <c r="A10" s="17"/>
      <c r="B10" s="441"/>
      <c r="C10" s="441"/>
      <c r="D10" s="117"/>
      <c r="E10" s="117"/>
      <c r="F10" s="117"/>
      <c r="G10" s="117"/>
      <c r="H10" s="117"/>
      <c r="I10" s="117"/>
    </row>
    <row r="11" spans="1:10" s="15" customFormat="1" ht="36.9" customHeight="1">
      <c r="A11" s="184">
        <v>2011</v>
      </c>
      <c r="B11" s="1470">
        <v>8370</v>
      </c>
      <c r="C11" s="1470"/>
      <c r="D11" s="170">
        <v>905</v>
      </c>
      <c r="E11" s="170">
        <v>92</v>
      </c>
      <c r="F11" s="170">
        <v>256</v>
      </c>
      <c r="G11" s="170">
        <v>2243</v>
      </c>
      <c r="H11" s="170">
        <v>210</v>
      </c>
      <c r="I11" s="170">
        <v>164</v>
      </c>
    </row>
    <row r="12" spans="1:10" s="15" customFormat="1" ht="36.9" customHeight="1">
      <c r="A12" s="184">
        <v>2012</v>
      </c>
      <c r="B12" s="1470">
        <v>8158</v>
      </c>
      <c r="C12" s="1470"/>
      <c r="D12" s="170">
        <v>871</v>
      </c>
      <c r="E12" s="170">
        <v>118</v>
      </c>
      <c r="F12" s="170">
        <v>288</v>
      </c>
      <c r="G12" s="170">
        <v>2050</v>
      </c>
      <c r="H12" s="170">
        <v>228</v>
      </c>
      <c r="I12" s="170">
        <v>183</v>
      </c>
    </row>
    <row r="13" spans="1:10" s="15" customFormat="1" ht="36.9" customHeight="1">
      <c r="A13" s="184">
        <v>2013</v>
      </c>
      <c r="B13" s="1470">
        <v>8054</v>
      </c>
      <c r="C13" s="1470"/>
      <c r="D13" s="170">
        <v>1068</v>
      </c>
      <c r="E13" s="170">
        <v>130</v>
      </c>
      <c r="F13" s="170">
        <v>272</v>
      </c>
      <c r="G13" s="170">
        <v>2088</v>
      </c>
      <c r="H13" s="170">
        <v>182</v>
      </c>
      <c r="I13" s="170">
        <v>106</v>
      </c>
    </row>
    <row r="14" spans="1:10" s="15" customFormat="1" ht="36.9" customHeight="1">
      <c r="A14" s="184">
        <v>2014</v>
      </c>
      <c r="B14" s="1470">
        <v>7570</v>
      </c>
      <c r="C14" s="1470"/>
      <c r="D14" s="170">
        <v>1072</v>
      </c>
      <c r="E14" s="170">
        <v>168</v>
      </c>
      <c r="F14" s="170">
        <v>223</v>
      </c>
      <c r="G14" s="170">
        <v>1914</v>
      </c>
      <c r="H14" s="170">
        <v>233</v>
      </c>
      <c r="I14" s="170">
        <v>122</v>
      </c>
    </row>
    <row r="15" spans="1:10" s="15" customFormat="1" ht="36.9" customHeight="1">
      <c r="A15" s="184">
        <v>2015</v>
      </c>
      <c r="B15" s="1472">
        <v>7623</v>
      </c>
      <c r="C15" s="1472"/>
      <c r="D15" s="170">
        <v>944</v>
      </c>
      <c r="E15" s="170">
        <v>139</v>
      </c>
      <c r="F15" s="170">
        <v>251</v>
      </c>
      <c r="G15" s="170">
        <v>1820</v>
      </c>
      <c r="H15" s="170">
        <v>215</v>
      </c>
      <c r="I15" s="170">
        <v>102</v>
      </c>
    </row>
    <row r="16" spans="1:10" s="127" customFormat="1" ht="42" customHeight="1">
      <c r="A16" s="186">
        <v>2016</v>
      </c>
      <c r="B16" s="1471">
        <v>7688</v>
      </c>
      <c r="C16" s="1471"/>
      <c r="D16" s="188">
        <v>1110</v>
      </c>
      <c r="E16" s="188">
        <v>155</v>
      </c>
      <c r="F16" s="188">
        <v>193</v>
      </c>
      <c r="G16" s="188">
        <v>1868</v>
      </c>
      <c r="H16" s="188">
        <v>253</v>
      </c>
      <c r="I16" s="188">
        <v>127</v>
      </c>
    </row>
    <row r="17" spans="1:9" s="23" customFormat="1" ht="3" customHeight="1" thickBot="1">
      <c r="A17" s="379"/>
      <c r="B17" s="174"/>
      <c r="C17" s="174"/>
      <c r="D17" s="174"/>
      <c r="E17" s="174"/>
      <c r="F17" s="174"/>
      <c r="G17" s="174"/>
      <c r="H17" s="174"/>
      <c r="I17" s="174"/>
    </row>
    <row r="18" spans="1:9" s="23" customFormat="1" ht="24.9" customHeight="1" thickBot="1">
      <c r="A18" s="360"/>
      <c r="B18" s="174"/>
      <c r="C18" s="174"/>
      <c r="D18" s="175"/>
      <c r="E18" s="175"/>
      <c r="F18" s="175"/>
      <c r="G18" s="175"/>
      <c r="H18" s="175"/>
      <c r="I18" s="175"/>
    </row>
    <row r="19" spans="1:9" s="15" customFormat="1" ht="17.399999999999999" customHeight="1">
      <c r="A19" s="908" t="s">
        <v>805</v>
      </c>
      <c r="B19" s="1096" t="s">
        <v>821</v>
      </c>
      <c r="C19" s="1096"/>
      <c r="D19" s="1103"/>
      <c r="E19" s="1096" t="s">
        <v>822</v>
      </c>
      <c r="F19" s="1096"/>
      <c r="G19" s="1103"/>
      <c r="H19" s="908" t="s">
        <v>823</v>
      </c>
      <c r="I19" s="994" t="s">
        <v>824</v>
      </c>
    </row>
    <row r="20" spans="1:9" s="15" customFormat="1" ht="17.100000000000001" customHeight="1">
      <c r="A20" s="917"/>
      <c r="B20" s="1104" t="s">
        <v>825</v>
      </c>
      <c r="C20" s="1104"/>
      <c r="D20" s="935"/>
      <c r="E20" s="1104" t="s">
        <v>826</v>
      </c>
      <c r="F20" s="1104"/>
      <c r="G20" s="935"/>
      <c r="H20" s="1048"/>
      <c r="I20" s="1107"/>
    </row>
    <row r="21" spans="1:9" s="15" customFormat="1" ht="17.399999999999999" customHeight="1">
      <c r="A21" s="917"/>
      <c r="B21" s="950" t="s">
        <v>814</v>
      </c>
      <c r="C21" s="950" t="s">
        <v>812</v>
      </c>
      <c r="D21" s="950" t="s">
        <v>813</v>
      </c>
      <c r="E21" s="950" t="s">
        <v>814</v>
      </c>
      <c r="F21" s="950" t="s">
        <v>812</v>
      </c>
      <c r="G21" s="950" t="s">
        <v>813</v>
      </c>
      <c r="H21" s="890" t="s">
        <v>827</v>
      </c>
      <c r="I21" s="1105"/>
    </row>
    <row r="22" spans="1:9" s="15" customFormat="1" ht="17.100000000000001" customHeight="1">
      <c r="A22" s="892" t="s">
        <v>815</v>
      </c>
      <c r="B22" s="892" t="s">
        <v>819</v>
      </c>
      <c r="C22" s="892" t="s">
        <v>817</v>
      </c>
      <c r="D22" s="892" t="s">
        <v>820</v>
      </c>
      <c r="E22" s="892" t="s">
        <v>819</v>
      </c>
      <c r="F22" s="892" t="s">
        <v>817</v>
      </c>
      <c r="G22" s="892" t="s">
        <v>820</v>
      </c>
      <c r="H22" s="892" t="s">
        <v>828</v>
      </c>
      <c r="I22" s="919" t="s">
        <v>829</v>
      </c>
    </row>
    <row r="23" spans="1:9" s="15" customFormat="1" ht="3" customHeight="1">
      <c r="A23" s="17"/>
      <c r="B23" s="117"/>
      <c r="C23" s="117"/>
      <c r="D23" s="117"/>
      <c r="E23" s="117"/>
      <c r="F23" s="117"/>
      <c r="G23" s="117"/>
      <c r="H23" s="117"/>
      <c r="I23" s="117"/>
    </row>
    <row r="24" spans="1:9" s="15" customFormat="1" ht="36.9" customHeight="1">
      <c r="A24" s="184">
        <v>2011</v>
      </c>
      <c r="B24" s="157">
        <v>379</v>
      </c>
      <c r="C24" s="157">
        <v>112</v>
      </c>
      <c r="D24" s="157">
        <v>91</v>
      </c>
      <c r="E24" s="157">
        <v>299</v>
      </c>
      <c r="F24" s="157">
        <v>54</v>
      </c>
      <c r="G24" s="157">
        <v>0</v>
      </c>
      <c r="H24" s="157">
        <v>63</v>
      </c>
      <c r="I24" s="170">
        <v>3502</v>
      </c>
    </row>
    <row r="25" spans="1:9" s="15" customFormat="1" ht="36.9" customHeight="1">
      <c r="A25" s="184">
        <v>2012</v>
      </c>
      <c r="B25" s="170">
        <v>432</v>
      </c>
      <c r="C25" s="170">
        <v>146</v>
      </c>
      <c r="D25" s="170">
        <v>162</v>
      </c>
      <c r="E25" s="170">
        <v>343</v>
      </c>
      <c r="F25" s="170">
        <v>84</v>
      </c>
      <c r="G25" s="170">
        <v>0</v>
      </c>
      <c r="H25" s="170">
        <v>57</v>
      </c>
      <c r="I25" s="170">
        <v>3196</v>
      </c>
    </row>
    <row r="26" spans="1:9" s="15" customFormat="1" ht="36.9" customHeight="1">
      <c r="A26" s="184">
        <v>2013</v>
      </c>
      <c r="B26" s="170">
        <v>400</v>
      </c>
      <c r="C26" s="170">
        <v>106</v>
      </c>
      <c r="D26" s="170">
        <v>64</v>
      </c>
      <c r="E26" s="170">
        <v>334</v>
      </c>
      <c r="F26" s="170">
        <v>61</v>
      </c>
      <c r="G26" s="170">
        <v>0</v>
      </c>
      <c r="H26" s="170">
        <v>57</v>
      </c>
      <c r="I26" s="170">
        <v>3186</v>
      </c>
    </row>
    <row r="27" spans="1:9" s="15" customFormat="1" ht="36.9" customHeight="1">
      <c r="A27" s="184">
        <v>2014</v>
      </c>
      <c r="B27" s="170">
        <v>428</v>
      </c>
      <c r="C27" s="170">
        <v>117</v>
      </c>
      <c r="D27" s="170">
        <v>72</v>
      </c>
      <c r="E27" s="170">
        <v>392</v>
      </c>
      <c r="F27" s="170">
        <v>70</v>
      </c>
      <c r="G27" s="170">
        <v>1</v>
      </c>
      <c r="H27" s="170">
        <v>56</v>
      </c>
      <c r="I27" s="170">
        <v>2702</v>
      </c>
    </row>
    <row r="28" spans="1:9" s="15" customFormat="1" ht="36.9" customHeight="1">
      <c r="A28" s="184">
        <v>2015</v>
      </c>
      <c r="B28" s="170">
        <v>398</v>
      </c>
      <c r="C28" s="170">
        <v>106</v>
      </c>
      <c r="D28" s="170">
        <v>44</v>
      </c>
      <c r="E28" s="170">
        <v>424</v>
      </c>
      <c r="F28" s="170">
        <v>72</v>
      </c>
      <c r="G28" s="170">
        <v>0</v>
      </c>
      <c r="H28" s="170">
        <v>75</v>
      </c>
      <c r="I28" s="170">
        <v>3033</v>
      </c>
    </row>
    <row r="29" spans="1:9" s="127" customFormat="1" ht="41.1" customHeight="1">
      <c r="A29" s="186">
        <v>2016</v>
      </c>
      <c r="B29" s="188">
        <v>405</v>
      </c>
      <c r="C29" s="188">
        <v>144</v>
      </c>
      <c r="D29" s="188">
        <v>40</v>
      </c>
      <c r="E29" s="188">
        <v>367</v>
      </c>
      <c r="F29" s="188">
        <v>95</v>
      </c>
      <c r="G29" s="188">
        <v>3</v>
      </c>
      <c r="H29" s="188">
        <v>62</v>
      </c>
      <c r="I29" s="188">
        <v>2866</v>
      </c>
    </row>
    <row r="30" spans="1:9" s="23" customFormat="1" ht="3" customHeight="1" thickBot="1">
      <c r="A30" s="173"/>
      <c r="B30" s="175"/>
      <c r="C30" s="175"/>
      <c r="D30" s="175"/>
      <c r="E30" s="175"/>
      <c r="F30" s="175"/>
      <c r="G30" s="175"/>
      <c r="H30" s="175"/>
      <c r="I30" s="175"/>
    </row>
    <row r="31" spans="1:9" s="53" customFormat="1" ht="15" customHeight="1">
      <c r="A31" s="8" t="s">
        <v>679</v>
      </c>
      <c r="B31" s="364"/>
      <c r="C31" s="364"/>
      <c r="D31" s="364"/>
      <c r="E31" s="364"/>
      <c r="F31" s="364"/>
      <c r="G31" s="364"/>
      <c r="H31" s="364"/>
      <c r="I31" s="364"/>
    </row>
    <row r="32" spans="1:9">
      <c r="A32" s="442"/>
      <c r="B32" s="443"/>
      <c r="C32" s="443"/>
      <c r="D32" s="443"/>
      <c r="E32" s="443"/>
      <c r="F32" s="443"/>
      <c r="G32" s="443"/>
      <c r="H32" s="443"/>
      <c r="I32" s="443"/>
    </row>
    <row r="33" spans="1:1">
      <c r="A33" s="60"/>
    </row>
    <row r="34" spans="1:1">
      <c r="A34" s="438"/>
    </row>
  </sheetData>
  <mergeCells count="10">
    <mergeCell ref="B12:C12"/>
    <mergeCell ref="B13:C13"/>
    <mergeCell ref="B14:C14"/>
    <mergeCell ref="B16:C16"/>
    <mergeCell ref="A1:E1"/>
    <mergeCell ref="A3:I3"/>
    <mergeCell ref="A4:I4"/>
    <mergeCell ref="H5:I5"/>
    <mergeCell ref="B11:C11"/>
    <mergeCell ref="B15:C15"/>
  </mergeCells>
  <phoneticPr fontId="3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8"/>
  <sheetViews>
    <sheetView view="pageBreakPreview" zoomScaleNormal="100" zoomScaleSheetLayoutView="100" workbookViewId="0">
      <selection activeCell="I16" sqref="I16"/>
    </sheetView>
  </sheetViews>
  <sheetFormatPr defaultColWidth="9.109375" defaultRowHeight="13.2"/>
  <cols>
    <col min="1" max="1" width="9.33203125" style="1" customWidth="1"/>
    <col min="2" max="2" width="11.6640625" style="1" customWidth="1"/>
    <col min="3" max="3" width="11.33203125" style="1" customWidth="1"/>
    <col min="4" max="5" width="11" style="1" customWidth="1"/>
    <col min="6" max="6" width="10.109375" style="1" customWidth="1"/>
    <col min="7" max="7" width="10.33203125" style="1" customWidth="1"/>
    <col min="8" max="8" width="11" style="1" customWidth="1"/>
    <col min="9" max="9" width="12.5546875" style="1" customWidth="1"/>
    <col min="10" max="16384" width="9.109375" style="1"/>
  </cols>
  <sheetData>
    <row r="1" spans="1:9" ht="24.9" customHeight="1">
      <c r="I1" s="2" t="s">
        <v>830</v>
      </c>
    </row>
    <row r="2" spans="1:9" s="3" customFormat="1" ht="21.9" customHeight="1">
      <c r="F2" s="4"/>
    </row>
    <row r="3" spans="1:9" s="5" customFormat="1" ht="21.9" customHeight="1">
      <c r="A3" s="1352" t="s">
        <v>831</v>
      </c>
      <c r="B3" s="1352"/>
      <c r="C3" s="1352"/>
      <c r="D3" s="1352"/>
      <c r="E3" s="1352"/>
      <c r="F3" s="1352"/>
      <c r="G3" s="1352"/>
      <c r="H3" s="1352"/>
      <c r="I3" s="1352"/>
    </row>
    <row r="4" spans="1:9" s="7" customFormat="1" ht="21.9" customHeight="1">
      <c r="A4" s="1473" t="s">
        <v>832</v>
      </c>
      <c r="B4" s="1473"/>
      <c r="C4" s="1473"/>
      <c r="D4" s="1473"/>
      <c r="E4" s="1473"/>
      <c r="F4" s="1473"/>
      <c r="G4" s="1473"/>
      <c r="H4" s="1473"/>
      <c r="I4" s="1473"/>
    </row>
    <row r="5" spans="1:9" s="115" customFormat="1" ht="15.9" customHeight="1" thickBot="1">
      <c r="A5" s="69" t="s">
        <v>650</v>
      </c>
      <c r="B5" s="113"/>
      <c r="C5" s="113"/>
      <c r="D5" s="113"/>
      <c r="E5" s="113"/>
      <c r="F5" s="113"/>
      <c r="G5" s="113"/>
      <c r="H5" s="113"/>
      <c r="I5" s="437" t="s">
        <v>833</v>
      </c>
    </row>
    <row r="6" spans="1:9" ht="23.1" customHeight="1">
      <c r="A6" s="908" t="s">
        <v>834</v>
      </c>
      <c r="B6" s="1096" t="s">
        <v>50</v>
      </c>
      <c r="C6" s="1097" t="s">
        <v>835</v>
      </c>
      <c r="D6" s="1097" t="s">
        <v>836</v>
      </c>
      <c r="E6" s="1097" t="s">
        <v>837</v>
      </c>
      <c r="F6" s="1097" t="s">
        <v>838</v>
      </c>
      <c r="G6" s="1097" t="s">
        <v>839</v>
      </c>
      <c r="H6" s="1097" t="s">
        <v>840</v>
      </c>
      <c r="I6" s="1098" t="s">
        <v>841</v>
      </c>
    </row>
    <row r="7" spans="1:9" ht="23.1" customHeight="1">
      <c r="A7" s="890"/>
      <c r="B7" s="1099"/>
      <c r="C7" s="1049"/>
      <c r="D7" s="1049"/>
      <c r="E7" s="1100" t="s">
        <v>842</v>
      </c>
      <c r="F7" s="1100" t="s">
        <v>843</v>
      </c>
      <c r="G7" s="1100" t="s">
        <v>844</v>
      </c>
      <c r="H7" s="1100" t="s">
        <v>845</v>
      </c>
      <c r="I7" s="1101" t="s">
        <v>846</v>
      </c>
    </row>
    <row r="8" spans="1:9" ht="23.1" customHeight="1">
      <c r="A8" s="892" t="s">
        <v>847</v>
      </c>
      <c r="B8" s="1102" t="s">
        <v>88</v>
      </c>
      <c r="C8" s="936" t="s">
        <v>848</v>
      </c>
      <c r="D8" s="936" t="s">
        <v>667</v>
      </c>
      <c r="E8" s="936" t="s">
        <v>668</v>
      </c>
      <c r="F8" s="936" t="s">
        <v>668</v>
      </c>
      <c r="G8" s="936" t="s">
        <v>849</v>
      </c>
      <c r="H8" s="936" t="s">
        <v>668</v>
      </c>
      <c r="I8" s="1102" t="s">
        <v>670</v>
      </c>
    </row>
    <row r="9" spans="1:9" ht="3" customHeight="1">
      <c r="A9" s="17"/>
      <c r="B9" s="117"/>
      <c r="C9" s="117"/>
      <c r="D9" s="117"/>
      <c r="E9" s="117"/>
      <c r="F9" s="117"/>
      <c r="G9" s="117"/>
      <c r="H9" s="117"/>
      <c r="I9" s="117"/>
    </row>
    <row r="10" spans="1:9" s="5" customFormat="1" ht="87.9" customHeight="1">
      <c r="A10" s="184">
        <v>2011</v>
      </c>
      <c r="B10" s="157">
        <v>406</v>
      </c>
      <c r="C10" s="365">
        <v>11</v>
      </c>
      <c r="D10" s="367">
        <v>148</v>
      </c>
      <c r="E10" s="365">
        <v>123</v>
      </c>
      <c r="F10" s="365">
        <v>35</v>
      </c>
      <c r="G10" s="365">
        <v>0</v>
      </c>
      <c r="H10" s="365">
        <v>4</v>
      </c>
      <c r="I10" s="368">
        <v>85</v>
      </c>
    </row>
    <row r="11" spans="1:9" s="283" customFormat="1" ht="87.9" customHeight="1">
      <c r="A11" s="184">
        <v>2012</v>
      </c>
      <c r="B11" s="170">
        <v>496</v>
      </c>
      <c r="C11" s="368">
        <v>15</v>
      </c>
      <c r="D11" s="444">
        <v>185</v>
      </c>
      <c r="E11" s="368">
        <v>166</v>
      </c>
      <c r="F11" s="368">
        <v>45</v>
      </c>
      <c r="G11" s="368">
        <v>1</v>
      </c>
      <c r="H11" s="368">
        <v>12</v>
      </c>
      <c r="I11" s="368">
        <v>72</v>
      </c>
    </row>
    <row r="12" spans="1:9" s="283" customFormat="1" ht="87.9" customHeight="1">
      <c r="A12" s="184">
        <v>2013</v>
      </c>
      <c r="B12" s="170">
        <v>321</v>
      </c>
      <c r="C12" s="368">
        <v>12</v>
      </c>
      <c r="D12" s="444">
        <v>84</v>
      </c>
      <c r="E12" s="368">
        <v>98</v>
      </c>
      <c r="F12" s="368">
        <v>53</v>
      </c>
      <c r="G12" s="368">
        <v>0</v>
      </c>
      <c r="H12" s="368">
        <v>9</v>
      </c>
      <c r="I12" s="368">
        <v>65</v>
      </c>
    </row>
    <row r="13" spans="1:9" s="283" customFormat="1" ht="87.9" customHeight="1">
      <c r="A13" s="184">
        <v>2014</v>
      </c>
      <c r="B13" s="170">
        <v>316</v>
      </c>
      <c r="C13" s="368">
        <v>15</v>
      </c>
      <c r="D13" s="444">
        <v>103</v>
      </c>
      <c r="E13" s="368">
        <v>86</v>
      </c>
      <c r="F13" s="368">
        <v>46</v>
      </c>
      <c r="G13" s="368">
        <v>0</v>
      </c>
      <c r="H13" s="368">
        <v>10</v>
      </c>
      <c r="I13" s="368">
        <v>56</v>
      </c>
    </row>
    <row r="14" spans="1:9" s="283" customFormat="1" ht="87.9" customHeight="1">
      <c r="A14" s="184">
        <v>2015</v>
      </c>
      <c r="B14" s="170">
        <v>264</v>
      </c>
      <c r="C14" s="368">
        <v>8</v>
      </c>
      <c r="D14" s="444">
        <v>58</v>
      </c>
      <c r="E14" s="368">
        <v>88</v>
      </c>
      <c r="F14" s="368">
        <v>34</v>
      </c>
      <c r="G14" s="368">
        <v>1</v>
      </c>
      <c r="H14" s="368">
        <v>6</v>
      </c>
      <c r="I14" s="368">
        <v>69</v>
      </c>
    </row>
    <row r="15" spans="1:9" s="5" customFormat="1" ht="102.15" customHeight="1">
      <c r="A15" s="186">
        <v>2016</v>
      </c>
      <c r="B15" s="188">
        <v>311</v>
      </c>
      <c r="C15" s="376">
        <v>12</v>
      </c>
      <c r="D15" s="445">
        <v>54</v>
      </c>
      <c r="E15" s="376">
        <v>113</v>
      </c>
      <c r="F15" s="376">
        <v>57</v>
      </c>
      <c r="G15" s="376">
        <v>0</v>
      </c>
      <c r="H15" s="376">
        <v>14</v>
      </c>
      <c r="I15" s="376">
        <v>61</v>
      </c>
    </row>
    <row r="16" spans="1:9" ht="3.6" customHeight="1" thickBot="1">
      <c r="A16" s="379"/>
      <c r="B16" s="380"/>
      <c r="C16" s="175"/>
      <c r="D16" s="175"/>
      <c r="E16" s="175"/>
      <c r="F16" s="175"/>
      <c r="G16" s="175"/>
      <c r="H16" s="175"/>
      <c r="I16" s="175"/>
    </row>
    <row r="17" spans="1:6" ht="15" customHeight="1">
      <c r="A17" s="8" t="s">
        <v>679</v>
      </c>
    </row>
    <row r="18" spans="1:6" s="53" customFormat="1" ht="18.75" customHeight="1">
      <c r="B18" s="364"/>
      <c r="C18" s="364"/>
      <c r="D18" s="364"/>
      <c r="E18" s="364"/>
      <c r="F18" s="446"/>
    </row>
  </sheetData>
  <mergeCells count="2">
    <mergeCell ref="A3:I3"/>
    <mergeCell ref="A4:I4"/>
  </mergeCells>
  <phoneticPr fontId="3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view="pageBreakPreview" zoomScaleNormal="100" zoomScaleSheetLayoutView="85" workbookViewId="0">
      <selection activeCell="K15" sqref="K15"/>
    </sheetView>
  </sheetViews>
  <sheetFormatPr defaultColWidth="9.109375" defaultRowHeight="13.2"/>
  <cols>
    <col min="1" max="1" width="9.33203125" style="447" customWidth="1"/>
    <col min="2" max="2" width="6.21875" style="447" customWidth="1"/>
    <col min="3" max="4" width="6" style="447" customWidth="1"/>
    <col min="5" max="5" width="5.5546875" style="447" customWidth="1"/>
    <col min="6" max="6" width="6.5546875" style="447" customWidth="1"/>
    <col min="7" max="7" width="9" style="447" customWidth="1"/>
    <col min="8" max="8" width="9.21875" style="447" customWidth="1"/>
    <col min="9" max="9" width="9.77734375" style="447" customWidth="1"/>
    <col min="10" max="10" width="9" style="447" customWidth="1"/>
    <col min="11" max="11" width="9.109375" style="447" customWidth="1"/>
    <col min="12" max="12" width="5.6640625" style="447" customWidth="1"/>
    <col min="13" max="13" width="6" style="447" customWidth="1"/>
    <col min="14" max="16384" width="9.109375" style="447"/>
  </cols>
  <sheetData>
    <row r="1" spans="1:15" ht="24.9" customHeight="1">
      <c r="A1" s="1360" t="s">
        <v>850</v>
      </c>
      <c r="B1" s="1360"/>
      <c r="C1" s="1360"/>
      <c r="D1" s="1360"/>
    </row>
    <row r="2" spans="1:15" s="448" customFormat="1" ht="21.9" customHeight="1">
      <c r="N2" s="449"/>
      <c r="O2" s="449"/>
    </row>
    <row r="3" spans="1:15" s="451" customFormat="1" ht="24" customHeight="1">
      <c r="A3" s="1469" t="s">
        <v>851</v>
      </c>
      <c r="B3" s="1469"/>
      <c r="C3" s="1469"/>
      <c r="D3" s="1469"/>
      <c r="E3" s="1469"/>
      <c r="F3" s="1469"/>
      <c r="G3" s="1469"/>
      <c r="H3" s="1469"/>
      <c r="I3" s="1469"/>
      <c r="J3" s="1469"/>
      <c r="K3" s="1469"/>
      <c r="L3" s="1469"/>
      <c r="M3" s="1469"/>
      <c r="N3" s="450"/>
      <c r="O3" s="450"/>
    </row>
    <row r="4" spans="1:15" s="453" customFormat="1" ht="21.9" customHeight="1">
      <c r="A4" s="1468" t="s">
        <v>852</v>
      </c>
      <c r="B4" s="1468"/>
      <c r="C4" s="1468"/>
      <c r="D4" s="1468"/>
      <c r="E4" s="1468"/>
      <c r="F4" s="1468"/>
      <c r="G4" s="1468"/>
      <c r="H4" s="1468"/>
      <c r="I4" s="1468"/>
      <c r="J4" s="1468"/>
      <c r="K4" s="1468"/>
      <c r="L4" s="1468"/>
      <c r="M4" s="1468"/>
      <c r="N4" s="452"/>
      <c r="O4" s="452"/>
    </row>
    <row r="5" spans="1:15" s="455" customFormat="1" ht="15.9" customHeight="1" thickBot="1">
      <c r="A5" s="454" t="s">
        <v>853</v>
      </c>
      <c r="G5" s="1302" t="s">
        <v>854</v>
      </c>
      <c r="H5" s="1302"/>
      <c r="I5" s="1302"/>
      <c r="J5" s="1483" t="s">
        <v>855</v>
      </c>
      <c r="K5" s="1483"/>
      <c r="L5" s="1483"/>
      <c r="M5" s="1483"/>
      <c r="N5" s="456"/>
      <c r="O5" s="456"/>
    </row>
    <row r="6" spans="1:15" s="458" customFormat="1" ht="14.1" customHeight="1">
      <c r="A6" s="1072" t="s">
        <v>856</v>
      </c>
      <c r="B6" s="1073" t="s">
        <v>857</v>
      </c>
      <c r="C6" s="1073"/>
      <c r="D6" s="1073"/>
      <c r="E6" s="1074"/>
      <c r="F6" s="1435" t="s">
        <v>858</v>
      </c>
      <c r="G6" s="1434"/>
      <c r="H6" s="1436"/>
      <c r="I6" s="1075" t="s">
        <v>854</v>
      </c>
      <c r="J6" s="1076" t="s">
        <v>859</v>
      </c>
      <c r="K6" s="1077"/>
      <c r="L6" s="1482" t="s">
        <v>860</v>
      </c>
      <c r="M6" s="1482"/>
      <c r="N6" s="457"/>
      <c r="O6" s="457"/>
    </row>
    <row r="7" spans="1:15" s="458" customFormat="1" ht="14.1" customHeight="1">
      <c r="A7" s="1066"/>
      <c r="B7" s="1078" t="s">
        <v>861</v>
      </c>
      <c r="C7" s="1078"/>
      <c r="D7" s="1078"/>
      <c r="E7" s="1079"/>
      <c r="F7" s="1448" t="s">
        <v>862</v>
      </c>
      <c r="G7" s="1447"/>
      <c r="H7" s="1449"/>
      <c r="I7" s="1448" t="s">
        <v>863</v>
      </c>
      <c r="J7" s="1447"/>
      <c r="K7" s="1449"/>
      <c r="L7" s="1480" t="s">
        <v>864</v>
      </c>
      <c r="M7" s="1480"/>
      <c r="N7" s="457"/>
      <c r="O7" s="457"/>
    </row>
    <row r="8" spans="1:15" s="458" customFormat="1" ht="14.1" customHeight="1">
      <c r="A8" s="1066"/>
      <c r="B8" s="1065" t="s">
        <v>50</v>
      </c>
      <c r="C8" s="1065" t="s">
        <v>865</v>
      </c>
      <c r="D8" s="1065" t="s">
        <v>866</v>
      </c>
      <c r="E8" s="1065" t="s">
        <v>867</v>
      </c>
      <c r="F8" s="1065" t="s">
        <v>868</v>
      </c>
      <c r="G8" s="1080" t="s">
        <v>869</v>
      </c>
      <c r="H8" s="1088" t="s">
        <v>870</v>
      </c>
      <c r="I8" s="1088" t="s">
        <v>50</v>
      </c>
      <c r="J8" s="1065" t="s">
        <v>871</v>
      </c>
      <c r="K8" s="1082" t="s">
        <v>872</v>
      </c>
      <c r="L8" s="1083"/>
      <c r="M8" s="1082"/>
      <c r="N8" s="457"/>
      <c r="O8" s="457"/>
    </row>
    <row r="9" spans="1:15" s="458" customFormat="1" ht="12.9" customHeight="1">
      <c r="A9" s="1066"/>
      <c r="B9" s="1067"/>
      <c r="C9" s="1067"/>
      <c r="D9" s="1067"/>
      <c r="E9" s="1067"/>
      <c r="F9" s="1084" t="s">
        <v>873</v>
      </c>
      <c r="G9" s="1084" t="s">
        <v>873</v>
      </c>
      <c r="H9" s="1085"/>
      <c r="I9" s="1086"/>
      <c r="J9" s="1084" t="s">
        <v>874</v>
      </c>
      <c r="K9" s="1084" t="s">
        <v>875</v>
      </c>
      <c r="L9" s="1481" t="s">
        <v>876</v>
      </c>
      <c r="M9" s="1481"/>
      <c r="N9" s="457"/>
      <c r="O9" s="457"/>
    </row>
    <row r="10" spans="1:15" s="458" customFormat="1" ht="14.1" customHeight="1">
      <c r="A10" s="1070" t="s">
        <v>877</v>
      </c>
      <c r="B10" s="1070" t="s">
        <v>88</v>
      </c>
      <c r="C10" s="1070" t="s">
        <v>878</v>
      </c>
      <c r="D10" s="1070" t="s">
        <v>879</v>
      </c>
      <c r="E10" s="1070" t="s">
        <v>645</v>
      </c>
      <c r="F10" s="1070" t="s">
        <v>880</v>
      </c>
      <c r="G10" s="1070" t="s">
        <v>881</v>
      </c>
      <c r="H10" s="1087" t="s">
        <v>882</v>
      </c>
      <c r="I10" s="1087" t="s">
        <v>88</v>
      </c>
      <c r="J10" s="1070" t="s">
        <v>883</v>
      </c>
      <c r="K10" s="1070" t="s">
        <v>883</v>
      </c>
      <c r="L10" s="1437" t="s">
        <v>884</v>
      </c>
      <c r="M10" s="1438"/>
      <c r="N10" s="457"/>
      <c r="O10" s="457"/>
    </row>
    <row r="11" spans="1:15" s="458" customFormat="1" ht="3" customHeight="1">
      <c r="A11" s="459"/>
      <c r="B11" s="460"/>
      <c r="C11" s="460"/>
      <c r="D11" s="460"/>
      <c r="E11" s="460"/>
      <c r="F11" s="460"/>
      <c r="G11" s="460"/>
      <c r="H11" s="461"/>
      <c r="I11" s="461"/>
      <c r="J11" s="460"/>
      <c r="K11" s="460"/>
      <c r="L11" s="460"/>
      <c r="M11" s="460"/>
      <c r="N11" s="457"/>
      <c r="O11" s="457"/>
    </row>
    <row r="12" spans="1:15" s="458" customFormat="1" ht="36.9" customHeight="1">
      <c r="A12" s="462">
        <v>2011</v>
      </c>
      <c r="B12" s="463">
        <v>243</v>
      </c>
      <c r="C12" s="464">
        <v>220</v>
      </c>
      <c r="D12" s="464">
        <v>10</v>
      </c>
      <c r="E12" s="464">
        <v>13</v>
      </c>
      <c r="F12" s="464">
        <v>68</v>
      </c>
      <c r="G12" s="464">
        <v>3</v>
      </c>
      <c r="H12" s="465">
        <v>17251</v>
      </c>
      <c r="I12" s="465">
        <v>573780</v>
      </c>
      <c r="J12" s="467">
        <v>216352</v>
      </c>
      <c r="K12" s="468">
        <v>357428</v>
      </c>
      <c r="L12" s="1477">
        <v>2701111</v>
      </c>
      <c r="M12" s="1477"/>
    </row>
    <row r="13" spans="1:15" s="458" customFormat="1" ht="36.9" customHeight="1">
      <c r="A13" s="462">
        <v>2012</v>
      </c>
      <c r="B13" s="469">
        <v>251</v>
      </c>
      <c r="C13" s="470">
        <v>226</v>
      </c>
      <c r="D13" s="470">
        <v>8</v>
      </c>
      <c r="E13" s="470">
        <v>17</v>
      </c>
      <c r="F13" s="470">
        <v>74</v>
      </c>
      <c r="G13" s="470">
        <v>9</v>
      </c>
      <c r="H13" s="471">
        <v>4044</v>
      </c>
      <c r="I13" s="471">
        <v>1178919</v>
      </c>
      <c r="J13" s="467">
        <v>712200</v>
      </c>
      <c r="K13" s="468">
        <v>466719</v>
      </c>
      <c r="L13" s="1477" t="s">
        <v>885</v>
      </c>
      <c r="M13" s="1477"/>
    </row>
    <row r="14" spans="1:15" s="458" customFormat="1" ht="36.9" customHeight="1">
      <c r="A14" s="462">
        <v>2013</v>
      </c>
      <c r="B14" s="469">
        <v>262</v>
      </c>
      <c r="C14" s="470">
        <v>209</v>
      </c>
      <c r="D14" s="470">
        <v>12</v>
      </c>
      <c r="E14" s="470">
        <v>41</v>
      </c>
      <c r="F14" s="470">
        <v>123</v>
      </c>
      <c r="G14" s="470">
        <v>10</v>
      </c>
      <c r="H14" s="471">
        <v>18775</v>
      </c>
      <c r="I14" s="471">
        <v>1895375</v>
      </c>
      <c r="J14" s="1280">
        <v>1076783</v>
      </c>
      <c r="K14" s="468">
        <v>818592</v>
      </c>
      <c r="L14" s="1477">
        <v>6905497</v>
      </c>
      <c r="M14" s="1477"/>
    </row>
    <row r="15" spans="1:15" s="458" customFormat="1" ht="36.9" customHeight="1">
      <c r="A15" s="462">
        <v>2014</v>
      </c>
      <c r="B15" s="469">
        <v>233</v>
      </c>
      <c r="C15" s="470">
        <v>208</v>
      </c>
      <c r="D15" s="470">
        <v>9</v>
      </c>
      <c r="E15" s="470">
        <v>16</v>
      </c>
      <c r="F15" s="470">
        <v>86</v>
      </c>
      <c r="G15" s="470">
        <v>10</v>
      </c>
      <c r="H15" s="471">
        <v>13035</v>
      </c>
      <c r="I15" s="471">
        <v>1575068</v>
      </c>
      <c r="J15" s="467">
        <v>642522</v>
      </c>
      <c r="K15" s="468">
        <v>932546</v>
      </c>
      <c r="L15" s="1477">
        <v>5857543</v>
      </c>
      <c r="M15" s="1477"/>
    </row>
    <row r="16" spans="1:15" s="458" customFormat="1" ht="36.9" customHeight="1">
      <c r="A16" s="462">
        <v>2015</v>
      </c>
      <c r="B16" s="469">
        <v>254</v>
      </c>
      <c r="C16" s="470">
        <v>231</v>
      </c>
      <c r="D16" s="470">
        <v>4</v>
      </c>
      <c r="E16" s="470">
        <v>19</v>
      </c>
      <c r="F16" s="470">
        <v>95</v>
      </c>
      <c r="G16" s="470">
        <v>3</v>
      </c>
      <c r="H16" s="1303">
        <v>23246</v>
      </c>
      <c r="I16" s="1303">
        <v>987091</v>
      </c>
      <c r="J16" s="1280">
        <v>607601</v>
      </c>
      <c r="K16" s="1304">
        <v>379490</v>
      </c>
      <c r="L16" s="1479">
        <v>22274182</v>
      </c>
      <c r="M16" s="1479"/>
    </row>
    <row r="17" spans="1:13" s="477" customFormat="1" ht="39.9" customHeight="1">
      <c r="A17" s="472">
        <v>2016</v>
      </c>
      <c r="B17" s="473">
        <v>260</v>
      </c>
      <c r="C17" s="474">
        <v>245</v>
      </c>
      <c r="D17" s="474">
        <v>5</v>
      </c>
      <c r="E17" s="474">
        <v>10</v>
      </c>
      <c r="F17" s="474">
        <v>98</v>
      </c>
      <c r="G17" s="474">
        <v>2</v>
      </c>
      <c r="H17" s="1281">
        <v>43258</v>
      </c>
      <c r="I17" s="1281">
        <v>1166423</v>
      </c>
      <c r="J17" s="1282">
        <v>543976</v>
      </c>
      <c r="K17" s="1283">
        <v>622447</v>
      </c>
      <c r="L17" s="1478">
        <v>1889952</v>
      </c>
      <c r="M17" s="1478"/>
    </row>
    <row r="18" spans="1:13" s="481" customFormat="1" ht="3" customHeight="1" thickBot="1">
      <c r="A18" s="478"/>
      <c r="B18" s="479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</row>
    <row r="19" spans="1:13" s="481" customFormat="1" ht="24.9" customHeight="1" thickBot="1">
      <c r="A19" s="482"/>
      <c r="B19" s="483"/>
      <c r="C19" s="484"/>
      <c r="D19" s="484"/>
      <c r="E19" s="484"/>
      <c r="F19" s="484"/>
      <c r="G19" s="484"/>
      <c r="H19" s="484"/>
      <c r="I19" s="484"/>
      <c r="J19" s="484"/>
      <c r="K19" s="484"/>
      <c r="L19" s="484"/>
      <c r="M19" s="484"/>
    </row>
    <row r="20" spans="1:13" s="458" customFormat="1" ht="15" customHeight="1">
      <c r="A20" s="1072" t="s">
        <v>856</v>
      </c>
      <c r="B20" s="1453" t="s">
        <v>886</v>
      </c>
      <c r="C20" s="1457"/>
      <c r="D20" s="1457"/>
      <c r="E20" s="1457"/>
      <c r="F20" s="1457"/>
      <c r="G20" s="1454"/>
      <c r="H20" s="1075" t="s">
        <v>887</v>
      </c>
      <c r="I20" s="1092"/>
      <c r="J20" s="1072"/>
      <c r="K20" s="1075" t="s">
        <v>888</v>
      </c>
      <c r="L20" s="1092"/>
      <c r="M20" s="1072"/>
    </row>
    <row r="21" spans="1:13" s="458" customFormat="1" ht="12.9" customHeight="1">
      <c r="A21" s="1066"/>
      <c r="B21" s="1474" t="s">
        <v>889</v>
      </c>
      <c r="C21" s="1475"/>
      <c r="D21" s="1475"/>
      <c r="E21" s="1475"/>
      <c r="F21" s="1475"/>
      <c r="G21" s="1476"/>
      <c r="H21" s="1093"/>
      <c r="I21" s="1094"/>
      <c r="J21" s="1094"/>
      <c r="K21" s="1093"/>
      <c r="L21" s="1094"/>
      <c r="M21" s="1094"/>
    </row>
    <row r="22" spans="1:13" s="458" customFormat="1" ht="15" customHeight="1">
      <c r="A22" s="1066"/>
      <c r="B22" s="1082" t="s">
        <v>1765</v>
      </c>
      <c r="C22" s="1095"/>
      <c r="D22" s="1065" t="s">
        <v>854</v>
      </c>
      <c r="E22" s="1082" t="s">
        <v>1764</v>
      </c>
      <c r="F22" s="1095"/>
      <c r="G22" s="1065" t="s">
        <v>854</v>
      </c>
      <c r="H22" s="1088"/>
      <c r="I22" s="1088" t="s">
        <v>693</v>
      </c>
      <c r="J22" s="1088" t="s">
        <v>694</v>
      </c>
      <c r="K22" s="1088"/>
      <c r="L22" s="1088" t="s">
        <v>693</v>
      </c>
      <c r="M22" s="1088" t="s">
        <v>694</v>
      </c>
    </row>
    <row r="23" spans="1:13" s="458" customFormat="1" ht="12.9" customHeight="1">
      <c r="A23" s="1066"/>
      <c r="B23" s="1084"/>
      <c r="C23" s="1081" t="s">
        <v>693</v>
      </c>
      <c r="D23" s="1081" t="s">
        <v>694</v>
      </c>
      <c r="E23" s="1084"/>
      <c r="F23" s="1081" t="s">
        <v>693</v>
      </c>
      <c r="G23" s="1081" t="s">
        <v>694</v>
      </c>
      <c r="H23" s="1084" t="s">
        <v>873</v>
      </c>
      <c r="I23" s="1084"/>
      <c r="J23" s="1084"/>
      <c r="K23" s="1090" t="s">
        <v>873</v>
      </c>
      <c r="L23" s="1084"/>
      <c r="M23" s="1084"/>
    </row>
    <row r="24" spans="1:13" s="458" customFormat="1" ht="12.9" customHeight="1">
      <c r="A24" s="1070" t="s">
        <v>877</v>
      </c>
      <c r="B24" s="1070" t="s">
        <v>890</v>
      </c>
      <c r="C24" s="1087" t="s">
        <v>729</v>
      </c>
      <c r="D24" s="1087" t="s">
        <v>730</v>
      </c>
      <c r="E24" s="1070" t="s">
        <v>891</v>
      </c>
      <c r="F24" s="1087" t="s">
        <v>729</v>
      </c>
      <c r="G24" s="1087" t="s">
        <v>730</v>
      </c>
      <c r="H24" s="1070" t="s">
        <v>892</v>
      </c>
      <c r="I24" s="1087" t="s">
        <v>729</v>
      </c>
      <c r="J24" s="1087" t="s">
        <v>730</v>
      </c>
      <c r="K24" s="1091" t="s">
        <v>893</v>
      </c>
      <c r="L24" s="1087" t="s">
        <v>729</v>
      </c>
      <c r="M24" s="1087" t="s">
        <v>730</v>
      </c>
    </row>
    <row r="25" spans="1:13" s="458" customFormat="1" ht="3" customHeight="1">
      <c r="A25" s="459"/>
      <c r="B25" s="460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</row>
    <row r="26" spans="1:13" s="458" customFormat="1" ht="36.9" customHeight="1">
      <c r="A26" s="462">
        <v>2011</v>
      </c>
      <c r="B26" s="467">
        <v>2</v>
      </c>
      <c r="C26" s="485" t="s">
        <v>885</v>
      </c>
      <c r="D26" s="485" t="s">
        <v>885</v>
      </c>
      <c r="E26" s="468">
        <v>2</v>
      </c>
      <c r="F26" s="485" t="s">
        <v>885</v>
      </c>
      <c r="G26" s="485" t="s">
        <v>885</v>
      </c>
      <c r="H26" s="468">
        <v>8</v>
      </c>
      <c r="I26" s="485" t="s">
        <v>885</v>
      </c>
      <c r="J26" s="485" t="s">
        <v>885</v>
      </c>
      <c r="K26" s="468">
        <v>4</v>
      </c>
      <c r="L26" s="485" t="s">
        <v>885</v>
      </c>
      <c r="M26" s="485" t="s">
        <v>885</v>
      </c>
    </row>
    <row r="27" spans="1:13" s="458" customFormat="1" ht="36.9" customHeight="1">
      <c r="A27" s="462">
        <v>2012</v>
      </c>
      <c r="B27" s="467">
        <v>1</v>
      </c>
      <c r="C27" s="485" t="s">
        <v>885</v>
      </c>
      <c r="D27" s="485" t="s">
        <v>885</v>
      </c>
      <c r="E27" s="468">
        <v>10</v>
      </c>
      <c r="F27" s="485" t="s">
        <v>885</v>
      </c>
      <c r="G27" s="485" t="s">
        <v>885</v>
      </c>
      <c r="H27" s="468">
        <v>20</v>
      </c>
      <c r="I27" s="485" t="s">
        <v>885</v>
      </c>
      <c r="J27" s="485" t="s">
        <v>885</v>
      </c>
      <c r="K27" s="468">
        <v>10</v>
      </c>
      <c r="L27" s="485" t="s">
        <v>885</v>
      </c>
      <c r="M27" s="485" t="s">
        <v>885</v>
      </c>
    </row>
    <row r="28" spans="1:13" s="458" customFormat="1" ht="36.9" customHeight="1">
      <c r="A28" s="462">
        <v>2013</v>
      </c>
      <c r="B28" s="467">
        <v>3</v>
      </c>
      <c r="C28" s="467">
        <v>2</v>
      </c>
      <c r="D28" s="467">
        <v>1</v>
      </c>
      <c r="E28" s="468">
        <v>11</v>
      </c>
      <c r="F28" s="468">
        <v>9</v>
      </c>
      <c r="G28" s="467">
        <v>2</v>
      </c>
      <c r="H28" s="468">
        <v>10</v>
      </c>
      <c r="I28" s="468">
        <v>4</v>
      </c>
      <c r="J28" s="468">
        <v>6</v>
      </c>
      <c r="K28" s="468">
        <v>12</v>
      </c>
      <c r="L28" s="468">
        <v>5</v>
      </c>
      <c r="M28" s="468">
        <v>7</v>
      </c>
    </row>
    <row r="29" spans="1:13" s="458" customFormat="1" ht="36.9" customHeight="1">
      <c r="A29" s="462">
        <v>2014</v>
      </c>
      <c r="B29" s="467">
        <v>2</v>
      </c>
      <c r="C29" s="467">
        <v>2</v>
      </c>
      <c r="D29" s="467">
        <v>0</v>
      </c>
      <c r="E29" s="468">
        <v>17</v>
      </c>
      <c r="F29" s="468">
        <v>10</v>
      </c>
      <c r="G29" s="467">
        <v>7</v>
      </c>
      <c r="H29" s="468">
        <v>18</v>
      </c>
      <c r="I29" s="468">
        <v>9</v>
      </c>
      <c r="J29" s="468">
        <v>9</v>
      </c>
      <c r="K29" s="468">
        <v>17</v>
      </c>
      <c r="L29" s="468">
        <v>8</v>
      </c>
      <c r="M29" s="468">
        <v>9</v>
      </c>
    </row>
    <row r="30" spans="1:13" s="458" customFormat="1" ht="36.9" customHeight="1">
      <c r="A30" s="462">
        <v>2015</v>
      </c>
      <c r="B30" s="467">
        <v>1</v>
      </c>
      <c r="C30" s="467">
        <v>1</v>
      </c>
      <c r="D30" s="467">
        <v>0</v>
      </c>
      <c r="E30" s="468">
        <v>11</v>
      </c>
      <c r="F30" s="468">
        <v>6</v>
      </c>
      <c r="G30" s="467">
        <v>5</v>
      </c>
      <c r="H30" s="468">
        <v>4</v>
      </c>
      <c r="I30" s="468">
        <v>2</v>
      </c>
      <c r="J30" s="468">
        <v>2</v>
      </c>
      <c r="K30" s="468">
        <v>1</v>
      </c>
      <c r="L30" s="468">
        <v>1</v>
      </c>
      <c r="M30" s="468">
        <v>0</v>
      </c>
    </row>
    <row r="31" spans="1:13" s="477" customFormat="1" ht="39" customHeight="1">
      <c r="A31" s="472">
        <v>2016</v>
      </c>
      <c r="B31" s="475">
        <v>1</v>
      </c>
      <c r="C31" s="475">
        <v>1</v>
      </c>
      <c r="D31" s="475">
        <v>0</v>
      </c>
      <c r="E31" s="476">
        <v>18</v>
      </c>
      <c r="F31" s="476">
        <v>9</v>
      </c>
      <c r="G31" s="475">
        <v>9</v>
      </c>
      <c r="H31" s="476">
        <v>6</v>
      </c>
      <c r="I31" s="476">
        <v>4</v>
      </c>
      <c r="J31" s="476">
        <v>2</v>
      </c>
      <c r="K31" s="476">
        <v>10</v>
      </c>
      <c r="L31" s="476">
        <v>6</v>
      </c>
      <c r="M31" s="476">
        <v>4</v>
      </c>
    </row>
    <row r="32" spans="1:13" s="458" customFormat="1" ht="3" customHeight="1" thickBot="1">
      <c r="A32" s="486"/>
      <c r="B32" s="487"/>
      <c r="C32" s="488"/>
      <c r="D32" s="488"/>
      <c r="E32" s="487"/>
      <c r="F32" s="487"/>
      <c r="G32" s="487"/>
      <c r="H32" s="488"/>
      <c r="I32" s="488"/>
      <c r="J32" s="488"/>
      <c r="K32" s="488"/>
      <c r="L32" s="488"/>
      <c r="M32" s="488"/>
    </row>
    <row r="33" spans="1:13" s="490" customFormat="1" ht="19.2" customHeight="1">
      <c r="A33" s="454" t="s">
        <v>894</v>
      </c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</row>
    <row r="34" spans="1:13">
      <c r="A34" s="491"/>
      <c r="B34" s="492"/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</row>
    <row r="35" spans="1:13">
      <c r="A35" s="493"/>
    </row>
    <row r="36" spans="1:13">
      <c r="A36" s="494"/>
    </row>
    <row r="37" spans="1:13">
      <c r="A37" s="494"/>
    </row>
  </sheetData>
  <mergeCells count="19">
    <mergeCell ref="A1:D1"/>
    <mergeCell ref="A3:M3"/>
    <mergeCell ref="A4:M4"/>
    <mergeCell ref="F6:H6"/>
    <mergeCell ref="L6:M6"/>
    <mergeCell ref="J5:M5"/>
    <mergeCell ref="F7:H7"/>
    <mergeCell ref="I7:K7"/>
    <mergeCell ref="L7:M7"/>
    <mergeCell ref="L9:M9"/>
    <mergeCell ref="L10:M10"/>
    <mergeCell ref="B21:G21"/>
    <mergeCell ref="L12:M12"/>
    <mergeCell ref="L13:M13"/>
    <mergeCell ref="L14:M14"/>
    <mergeCell ref="L15:M15"/>
    <mergeCell ref="L17:M17"/>
    <mergeCell ref="B20:G20"/>
    <mergeCell ref="L16:M16"/>
  </mergeCells>
  <phoneticPr fontId="3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7"/>
  <sheetViews>
    <sheetView view="pageBreakPreview" topLeftCell="A10" zoomScaleNormal="100" zoomScaleSheetLayoutView="85" workbookViewId="0">
      <pane xSplit="22644" topLeftCell="Z1"/>
      <selection activeCell="H22" sqref="H22"/>
      <selection pane="topRight" activeCell="Z19" sqref="Z19"/>
    </sheetView>
  </sheetViews>
  <sheetFormatPr defaultColWidth="9.109375" defaultRowHeight="13.2"/>
  <cols>
    <col min="1" max="1" width="8.77734375" style="447" customWidth="1"/>
    <col min="2" max="2" width="6.6640625" style="447" customWidth="1"/>
    <col min="3" max="4" width="7.88671875" style="447" customWidth="1"/>
    <col min="5" max="5" width="7.77734375" style="447" customWidth="1"/>
    <col min="6" max="6" width="7.44140625" style="447" customWidth="1"/>
    <col min="7" max="8" width="7.88671875" style="447" customWidth="1"/>
    <col min="9" max="9" width="6.33203125" style="447" customWidth="1"/>
    <col min="10" max="10" width="7.44140625" style="447" customWidth="1"/>
    <col min="11" max="11" width="6.5546875" style="447" customWidth="1"/>
    <col min="12" max="12" width="7.88671875" style="447" customWidth="1"/>
    <col min="13" max="14" width="7.6640625" style="447" customWidth="1"/>
    <col min="15" max="16384" width="9.109375" style="447"/>
  </cols>
  <sheetData>
    <row r="1" spans="1:14" ht="24.9" customHeight="1">
      <c r="M1" s="2" t="s">
        <v>895</v>
      </c>
    </row>
    <row r="2" spans="1:14" s="448" customFormat="1" ht="21.9" customHeight="1">
      <c r="N2" s="4"/>
    </row>
    <row r="3" spans="1:14" s="451" customFormat="1" ht="28.8" customHeight="1">
      <c r="A3" s="1484" t="s">
        <v>1727</v>
      </c>
      <c r="B3" s="1484"/>
      <c r="C3" s="1484"/>
      <c r="D3" s="1484"/>
      <c r="E3" s="1484"/>
      <c r="F3" s="1484"/>
      <c r="G3" s="1484"/>
      <c r="H3" s="1484"/>
      <c r="I3" s="1484"/>
      <c r="J3" s="1484"/>
      <c r="K3" s="1484"/>
      <c r="L3" s="1484"/>
      <c r="M3" s="1484"/>
      <c r="N3" s="495"/>
    </row>
    <row r="4" spans="1:14" s="453" customFormat="1" ht="21.9" customHeight="1">
      <c r="A4" s="1473" t="s">
        <v>1728</v>
      </c>
      <c r="B4" s="1473"/>
      <c r="C4" s="1473"/>
      <c r="D4" s="1473"/>
      <c r="E4" s="1473"/>
      <c r="F4" s="1473"/>
      <c r="G4" s="1473"/>
      <c r="H4" s="1473"/>
      <c r="I4" s="1473"/>
      <c r="J4" s="1473"/>
      <c r="K4" s="1473"/>
      <c r="L4" s="1473"/>
      <c r="M4" s="1473"/>
      <c r="N4" s="496"/>
    </row>
    <row r="5" spans="1:14" s="455" customFormat="1" ht="15.9" customHeight="1" thickBot="1">
      <c r="A5" s="497" t="s">
        <v>650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9" t="s">
        <v>896</v>
      </c>
    </row>
    <row r="6" spans="1:14" s="455" customFormat="1" ht="15" customHeight="1">
      <c r="A6" s="1061" t="s">
        <v>897</v>
      </c>
      <c r="B6" s="1435" t="s">
        <v>50</v>
      </c>
      <c r="C6" s="1486" t="s">
        <v>898</v>
      </c>
      <c r="D6" s="1486"/>
      <c r="E6" s="1486"/>
      <c r="F6" s="1486"/>
      <c r="G6" s="1486"/>
      <c r="H6" s="1486"/>
      <c r="I6" s="1487"/>
      <c r="J6" s="1062" t="s">
        <v>899</v>
      </c>
      <c r="K6" s="1488" t="s">
        <v>1766</v>
      </c>
      <c r="L6" s="1487"/>
      <c r="M6" s="1063" t="s">
        <v>900</v>
      </c>
      <c r="N6" s="456"/>
    </row>
    <row r="7" spans="1:14" s="458" customFormat="1" ht="15" customHeight="1">
      <c r="A7" s="1064"/>
      <c r="B7" s="1485"/>
      <c r="C7" s="929" t="s">
        <v>901</v>
      </c>
      <c r="D7" s="1015" t="s">
        <v>902</v>
      </c>
      <c r="E7" s="1015" t="s">
        <v>904</v>
      </c>
      <c r="F7" s="1015" t="s">
        <v>903</v>
      </c>
      <c r="G7" s="1015" t="s">
        <v>905</v>
      </c>
      <c r="H7" s="1015" t="s">
        <v>906</v>
      </c>
      <c r="I7" s="1015" t="s">
        <v>907</v>
      </c>
      <c r="J7" s="950" t="s">
        <v>908</v>
      </c>
      <c r="K7" s="950" t="s">
        <v>909</v>
      </c>
      <c r="L7" s="950" t="s">
        <v>909</v>
      </c>
      <c r="M7" s="987" t="s">
        <v>910</v>
      </c>
      <c r="N7" s="16"/>
    </row>
    <row r="8" spans="1:14" s="458" customFormat="1" ht="15" customHeight="1">
      <c r="A8" s="1065"/>
      <c r="B8" s="1065"/>
      <c r="C8" s="950" t="s">
        <v>908</v>
      </c>
      <c r="D8" s="950" t="s">
        <v>908</v>
      </c>
      <c r="E8" s="950" t="s">
        <v>908</v>
      </c>
      <c r="F8" s="950" t="s">
        <v>911</v>
      </c>
      <c r="G8" s="950" t="s">
        <v>912</v>
      </c>
      <c r="H8" s="911"/>
      <c r="I8" s="911"/>
      <c r="J8" s="911"/>
      <c r="K8" s="950" t="s">
        <v>913</v>
      </c>
      <c r="L8" s="950" t="s">
        <v>914</v>
      </c>
      <c r="M8" s="987" t="s">
        <v>915</v>
      </c>
      <c r="N8" s="16"/>
    </row>
    <row r="9" spans="1:14" s="458" customFormat="1" ht="12" customHeight="1">
      <c r="A9" s="1066"/>
      <c r="B9" s="1067"/>
      <c r="C9" s="993" t="s">
        <v>916</v>
      </c>
      <c r="D9" s="993" t="s">
        <v>917</v>
      </c>
      <c r="E9" s="993" t="s">
        <v>919</v>
      </c>
      <c r="F9" s="968" t="s">
        <v>918</v>
      </c>
      <c r="G9" s="993" t="s">
        <v>920</v>
      </c>
      <c r="H9" s="969"/>
      <c r="I9" s="969"/>
      <c r="J9" s="969"/>
      <c r="K9" s="969"/>
      <c r="L9" s="993" t="s">
        <v>921</v>
      </c>
      <c r="M9" s="1068"/>
      <c r="N9" s="18"/>
    </row>
    <row r="10" spans="1:14" s="458" customFormat="1" ht="12" customHeight="1">
      <c r="A10" s="1069" t="s">
        <v>922</v>
      </c>
      <c r="B10" s="1070" t="s">
        <v>88</v>
      </c>
      <c r="C10" s="982" t="s">
        <v>923</v>
      </c>
      <c r="D10" s="982" t="s">
        <v>924</v>
      </c>
      <c r="E10" s="982" t="s">
        <v>926</v>
      </c>
      <c r="F10" s="982" t="s">
        <v>925</v>
      </c>
      <c r="G10" s="982" t="s">
        <v>927</v>
      </c>
      <c r="H10" s="982" t="s">
        <v>928</v>
      </c>
      <c r="I10" s="982" t="s">
        <v>929</v>
      </c>
      <c r="J10" s="982" t="s">
        <v>930</v>
      </c>
      <c r="K10" s="982" t="s">
        <v>879</v>
      </c>
      <c r="L10" s="982" t="s">
        <v>931</v>
      </c>
      <c r="M10" s="1005" t="s">
        <v>800</v>
      </c>
      <c r="N10" s="18"/>
    </row>
    <row r="11" spans="1:14" s="458" customFormat="1" ht="3" customHeight="1">
      <c r="A11" s="459"/>
      <c r="B11" s="460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s="501" customFormat="1" ht="30" customHeight="1">
      <c r="A12" s="462">
        <v>2011</v>
      </c>
      <c r="B12" s="466">
        <v>243</v>
      </c>
      <c r="C12" s="466">
        <v>53</v>
      </c>
      <c r="D12" s="466">
        <v>24</v>
      </c>
      <c r="E12" s="466">
        <v>2</v>
      </c>
      <c r="F12" s="466">
        <v>1</v>
      </c>
      <c r="G12" s="466">
        <v>2</v>
      </c>
      <c r="H12" s="466">
        <v>137</v>
      </c>
      <c r="I12" s="466">
        <v>1</v>
      </c>
      <c r="J12" s="466">
        <v>0</v>
      </c>
      <c r="K12" s="466">
        <v>2</v>
      </c>
      <c r="L12" s="466">
        <v>8</v>
      </c>
      <c r="M12" s="466">
        <v>13</v>
      </c>
      <c r="N12" s="500"/>
    </row>
    <row r="13" spans="1:14" s="501" customFormat="1" ht="30" customHeight="1">
      <c r="A13" s="462">
        <v>2012</v>
      </c>
      <c r="B13" s="466">
        <v>251</v>
      </c>
      <c r="C13" s="466">
        <v>45</v>
      </c>
      <c r="D13" s="466">
        <v>24</v>
      </c>
      <c r="E13" s="466">
        <v>3</v>
      </c>
      <c r="F13" s="466">
        <v>2</v>
      </c>
      <c r="G13" s="466">
        <v>6</v>
      </c>
      <c r="H13" s="466">
        <v>141</v>
      </c>
      <c r="I13" s="466">
        <v>5</v>
      </c>
      <c r="J13" s="466">
        <v>0</v>
      </c>
      <c r="K13" s="466">
        <v>0</v>
      </c>
      <c r="L13" s="466">
        <v>8</v>
      </c>
      <c r="M13" s="466">
        <v>17</v>
      </c>
      <c r="N13" s="500"/>
    </row>
    <row r="14" spans="1:14" s="501" customFormat="1" ht="30" customHeight="1">
      <c r="A14" s="462">
        <v>2013</v>
      </c>
      <c r="B14" s="466">
        <v>262</v>
      </c>
      <c r="C14" s="466">
        <v>43</v>
      </c>
      <c r="D14" s="466">
        <v>25</v>
      </c>
      <c r="E14" s="466">
        <v>3</v>
      </c>
      <c r="F14" s="466">
        <v>1</v>
      </c>
      <c r="G14" s="466">
        <v>6</v>
      </c>
      <c r="H14" s="466">
        <v>120</v>
      </c>
      <c r="I14" s="466">
        <v>11</v>
      </c>
      <c r="J14" s="466">
        <v>1</v>
      </c>
      <c r="K14" s="466">
        <v>10</v>
      </c>
      <c r="L14" s="466">
        <v>2</v>
      </c>
      <c r="M14" s="466">
        <v>40</v>
      </c>
      <c r="N14" s="500"/>
    </row>
    <row r="15" spans="1:14" s="501" customFormat="1" ht="30" customHeight="1">
      <c r="A15" s="462">
        <v>2014</v>
      </c>
      <c r="B15" s="466">
        <v>233</v>
      </c>
      <c r="C15" s="466">
        <v>49</v>
      </c>
      <c r="D15" s="466">
        <v>28</v>
      </c>
      <c r="E15" s="466">
        <v>4</v>
      </c>
      <c r="F15" s="466">
        <v>1</v>
      </c>
      <c r="G15" s="466">
        <v>6</v>
      </c>
      <c r="H15" s="466">
        <v>112</v>
      </c>
      <c r="I15" s="466">
        <v>8</v>
      </c>
      <c r="J15" s="466">
        <v>0</v>
      </c>
      <c r="K15" s="466">
        <v>2</v>
      </c>
      <c r="L15" s="466">
        <v>7</v>
      </c>
      <c r="M15" s="466">
        <v>16</v>
      </c>
      <c r="N15" s="500"/>
    </row>
    <row r="16" spans="1:14" s="501" customFormat="1" ht="30" customHeight="1">
      <c r="A16" s="462">
        <v>2015</v>
      </c>
      <c r="B16" s="466">
        <v>254</v>
      </c>
      <c r="C16" s="466">
        <v>47</v>
      </c>
      <c r="D16" s="466">
        <v>25</v>
      </c>
      <c r="E16" s="466">
        <v>2</v>
      </c>
      <c r="F16" s="466">
        <v>0</v>
      </c>
      <c r="G16" s="466">
        <v>3</v>
      </c>
      <c r="H16" s="466">
        <v>140</v>
      </c>
      <c r="I16" s="466">
        <v>14</v>
      </c>
      <c r="J16" s="466">
        <v>3</v>
      </c>
      <c r="K16" s="466">
        <v>0</v>
      </c>
      <c r="L16" s="466">
        <v>4</v>
      </c>
      <c r="M16" s="466">
        <v>16</v>
      </c>
      <c r="N16" s="500"/>
    </row>
    <row r="17" spans="1:14" s="504" customFormat="1" ht="37.5" customHeight="1">
      <c r="A17" s="472">
        <v>2016</v>
      </c>
      <c r="B17" s="502">
        <v>260</v>
      </c>
      <c r="C17" s="502">
        <v>52</v>
      </c>
      <c r="D17" s="502">
        <v>45</v>
      </c>
      <c r="E17" s="502">
        <v>1</v>
      </c>
      <c r="F17" s="502">
        <v>9</v>
      </c>
      <c r="G17" s="502">
        <v>3</v>
      </c>
      <c r="H17" s="502">
        <v>134</v>
      </c>
      <c r="I17" s="502">
        <v>1</v>
      </c>
      <c r="J17" s="502">
        <v>4</v>
      </c>
      <c r="K17" s="502">
        <v>0</v>
      </c>
      <c r="L17" s="502">
        <v>5</v>
      </c>
      <c r="M17" s="502">
        <v>6</v>
      </c>
      <c r="N17" s="503"/>
    </row>
    <row r="18" spans="1:14" s="501" customFormat="1" ht="30" customHeight="1">
      <c r="A18" s="505" t="s">
        <v>932</v>
      </c>
      <c r="B18" s="467">
        <v>34</v>
      </c>
      <c r="C18" s="468">
        <v>5</v>
      </c>
      <c r="D18" s="468">
        <v>7</v>
      </c>
      <c r="E18" s="466">
        <v>0</v>
      </c>
      <c r="F18" s="466">
        <v>2</v>
      </c>
      <c r="G18" s="466">
        <v>0</v>
      </c>
      <c r="H18" s="468">
        <v>20</v>
      </c>
      <c r="I18" s="468">
        <v>0</v>
      </c>
      <c r="J18" s="466">
        <v>0</v>
      </c>
      <c r="K18" s="466">
        <v>0</v>
      </c>
      <c r="L18" s="466">
        <v>0</v>
      </c>
      <c r="M18" s="468">
        <v>0</v>
      </c>
      <c r="N18" s="500"/>
    </row>
    <row r="19" spans="1:14" s="501" customFormat="1" ht="30" customHeight="1">
      <c r="A19" s="505" t="s">
        <v>933</v>
      </c>
      <c r="B19" s="467">
        <v>24</v>
      </c>
      <c r="C19" s="468">
        <v>7</v>
      </c>
      <c r="D19" s="468">
        <v>2</v>
      </c>
      <c r="E19" s="466">
        <v>1</v>
      </c>
      <c r="F19" s="466">
        <v>0</v>
      </c>
      <c r="G19" s="466">
        <v>0</v>
      </c>
      <c r="H19" s="468">
        <v>13</v>
      </c>
      <c r="I19" s="466">
        <v>0</v>
      </c>
      <c r="J19" s="466">
        <v>0</v>
      </c>
      <c r="K19" s="466">
        <v>0</v>
      </c>
      <c r="L19" s="468">
        <v>1</v>
      </c>
      <c r="M19" s="468">
        <v>0</v>
      </c>
      <c r="N19" s="500"/>
    </row>
    <row r="20" spans="1:14" s="501" customFormat="1" ht="30" customHeight="1">
      <c r="A20" s="505" t="s">
        <v>742</v>
      </c>
      <c r="B20" s="467">
        <v>25</v>
      </c>
      <c r="C20" s="468">
        <v>2</v>
      </c>
      <c r="D20" s="468">
        <v>5</v>
      </c>
      <c r="E20" s="466">
        <v>0</v>
      </c>
      <c r="F20" s="466">
        <v>0</v>
      </c>
      <c r="G20" s="468">
        <v>0</v>
      </c>
      <c r="H20" s="468">
        <v>17</v>
      </c>
      <c r="I20" s="468">
        <v>0</v>
      </c>
      <c r="J20" s="466">
        <v>0</v>
      </c>
      <c r="K20" s="466">
        <v>0</v>
      </c>
      <c r="L20" s="466">
        <v>1</v>
      </c>
      <c r="M20" s="468">
        <v>0</v>
      </c>
      <c r="N20" s="500"/>
    </row>
    <row r="21" spans="1:14" s="501" customFormat="1" ht="30" customHeight="1">
      <c r="A21" s="505" t="s">
        <v>743</v>
      </c>
      <c r="B21" s="467">
        <v>20</v>
      </c>
      <c r="C21" s="468">
        <v>5</v>
      </c>
      <c r="D21" s="468">
        <v>5</v>
      </c>
      <c r="E21" s="466">
        <v>0</v>
      </c>
      <c r="F21" s="466">
        <v>0</v>
      </c>
      <c r="G21" s="466">
        <v>0</v>
      </c>
      <c r="H21" s="468">
        <v>9</v>
      </c>
      <c r="I21" s="468">
        <v>0</v>
      </c>
      <c r="J21" s="466">
        <v>1</v>
      </c>
      <c r="K21" s="466">
        <v>0</v>
      </c>
      <c r="L21" s="468">
        <v>0</v>
      </c>
      <c r="M21" s="466">
        <v>0</v>
      </c>
      <c r="N21" s="500"/>
    </row>
    <row r="22" spans="1:14" s="501" customFormat="1" ht="30" customHeight="1">
      <c r="A22" s="505" t="s">
        <v>744</v>
      </c>
      <c r="B22" s="467">
        <v>26</v>
      </c>
      <c r="C22" s="468">
        <v>0</v>
      </c>
      <c r="D22" s="468">
        <v>3</v>
      </c>
      <c r="E22" s="466">
        <v>0</v>
      </c>
      <c r="F22" s="466">
        <v>1</v>
      </c>
      <c r="G22" s="468">
        <v>0</v>
      </c>
      <c r="H22" s="468">
        <v>20</v>
      </c>
      <c r="I22" s="468">
        <v>0</v>
      </c>
      <c r="J22" s="466">
        <v>0</v>
      </c>
      <c r="K22" s="466">
        <v>0</v>
      </c>
      <c r="L22" s="466">
        <v>0</v>
      </c>
      <c r="M22" s="468">
        <v>2</v>
      </c>
      <c r="N22" s="500"/>
    </row>
    <row r="23" spans="1:14" s="501" customFormat="1" ht="30" customHeight="1">
      <c r="A23" s="505" t="s">
        <v>745</v>
      </c>
      <c r="B23" s="467">
        <v>20</v>
      </c>
      <c r="C23" s="468">
        <v>4</v>
      </c>
      <c r="D23" s="468">
        <v>3</v>
      </c>
      <c r="E23" s="466">
        <v>0</v>
      </c>
      <c r="F23" s="466">
        <v>2</v>
      </c>
      <c r="G23" s="466">
        <v>0</v>
      </c>
      <c r="H23" s="468">
        <v>11</v>
      </c>
      <c r="I23" s="468">
        <v>0</v>
      </c>
      <c r="J23" s="466">
        <v>0</v>
      </c>
      <c r="K23" s="466">
        <v>0</v>
      </c>
      <c r="L23" s="466">
        <v>0</v>
      </c>
      <c r="M23" s="468">
        <v>0</v>
      </c>
      <c r="N23" s="500"/>
    </row>
    <row r="24" spans="1:14" s="501" customFormat="1" ht="30" customHeight="1">
      <c r="A24" s="505" t="s">
        <v>746</v>
      </c>
      <c r="B24" s="467">
        <v>21</v>
      </c>
      <c r="C24" s="468">
        <v>9</v>
      </c>
      <c r="D24" s="468">
        <v>2</v>
      </c>
      <c r="E24" s="466">
        <v>0</v>
      </c>
      <c r="F24" s="466">
        <v>1</v>
      </c>
      <c r="G24" s="466">
        <v>1</v>
      </c>
      <c r="H24" s="468">
        <v>8</v>
      </c>
      <c r="I24" s="466">
        <v>0</v>
      </c>
      <c r="J24" s="466">
        <v>0</v>
      </c>
      <c r="K24" s="466">
        <v>0</v>
      </c>
      <c r="L24" s="466">
        <v>0</v>
      </c>
      <c r="M24" s="466">
        <v>0</v>
      </c>
      <c r="N24" s="500"/>
    </row>
    <row r="25" spans="1:14" s="501" customFormat="1" ht="30" customHeight="1">
      <c r="A25" s="505" t="s">
        <v>747</v>
      </c>
      <c r="B25" s="467">
        <v>17</v>
      </c>
      <c r="C25" s="468">
        <v>3</v>
      </c>
      <c r="D25" s="468">
        <v>3</v>
      </c>
      <c r="E25" s="466">
        <v>0</v>
      </c>
      <c r="F25" s="466">
        <v>0</v>
      </c>
      <c r="G25" s="466">
        <v>1</v>
      </c>
      <c r="H25" s="468">
        <v>6</v>
      </c>
      <c r="I25" s="466">
        <v>0</v>
      </c>
      <c r="J25" s="466">
        <v>3</v>
      </c>
      <c r="K25" s="466">
        <v>0</v>
      </c>
      <c r="L25" s="466">
        <v>0</v>
      </c>
      <c r="M25" s="466">
        <v>1</v>
      </c>
      <c r="N25" s="500"/>
    </row>
    <row r="26" spans="1:14" s="501" customFormat="1" ht="30" customHeight="1">
      <c r="A26" s="505" t="s">
        <v>748</v>
      </c>
      <c r="B26" s="467">
        <v>13</v>
      </c>
      <c r="C26" s="466">
        <v>5</v>
      </c>
      <c r="D26" s="468">
        <v>3</v>
      </c>
      <c r="E26" s="466">
        <v>0</v>
      </c>
      <c r="F26" s="466">
        <v>0</v>
      </c>
      <c r="G26" s="466">
        <v>1</v>
      </c>
      <c r="H26" s="468">
        <v>4</v>
      </c>
      <c r="I26" s="466">
        <v>0</v>
      </c>
      <c r="J26" s="466">
        <v>0</v>
      </c>
      <c r="K26" s="466">
        <v>0</v>
      </c>
      <c r="L26" s="466">
        <v>0</v>
      </c>
      <c r="M26" s="468">
        <v>0</v>
      </c>
      <c r="N26" s="500"/>
    </row>
    <row r="27" spans="1:14" s="501" customFormat="1" ht="30" customHeight="1">
      <c r="A27" s="505" t="s">
        <v>749</v>
      </c>
      <c r="B27" s="467">
        <v>12</v>
      </c>
      <c r="C27" s="468">
        <v>2</v>
      </c>
      <c r="D27" s="468">
        <v>5</v>
      </c>
      <c r="E27" s="466">
        <v>0</v>
      </c>
      <c r="F27" s="466">
        <v>1</v>
      </c>
      <c r="G27" s="466">
        <v>0</v>
      </c>
      <c r="H27" s="468">
        <v>2</v>
      </c>
      <c r="I27" s="468">
        <v>0</v>
      </c>
      <c r="J27" s="466">
        <v>0</v>
      </c>
      <c r="K27" s="466">
        <v>0</v>
      </c>
      <c r="L27" s="466">
        <v>2</v>
      </c>
      <c r="M27" s="468">
        <v>0</v>
      </c>
      <c r="N27" s="500"/>
    </row>
    <row r="28" spans="1:14" s="501" customFormat="1" ht="30" customHeight="1">
      <c r="A28" s="505" t="s">
        <v>750</v>
      </c>
      <c r="B28" s="467">
        <v>19</v>
      </c>
      <c r="C28" s="468">
        <v>5</v>
      </c>
      <c r="D28" s="468">
        <v>2</v>
      </c>
      <c r="E28" s="466">
        <v>0</v>
      </c>
      <c r="F28" s="466">
        <v>0</v>
      </c>
      <c r="G28" s="466">
        <v>0</v>
      </c>
      <c r="H28" s="468">
        <v>9</v>
      </c>
      <c r="I28" s="466">
        <v>1</v>
      </c>
      <c r="J28" s="466">
        <v>0</v>
      </c>
      <c r="K28" s="466">
        <v>0</v>
      </c>
      <c r="L28" s="466">
        <v>1</v>
      </c>
      <c r="M28" s="468">
        <v>1</v>
      </c>
      <c r="N28" s="500"/>
    </row>
    <row r="29" spans="1:14" s="501" customFormat="1" ht="30" customHeight="1">
      <c r="A29" s="505" t="s">
        <v>751</v>
      </c>
      <c r="B29" s="467">
        <v>29</v>
      </c>
      <c r="C29" s="468">
        <v>5</v>
      </c>
      <c r="D29" s="468">
        <v>5</v>
      </c>
      <c r="E29" s="466">
        <v>0</v>
      </c>
      <c r="F29" s="466">
        <v>2</v>
      </c>
      <c r="G29" s="466">
        <v>0</v>
      </c>
      <c r="H29" s="468">
        <v>15</v>
      </c>
      <c r="I29" s="468">
        <v>0</v>
      </c>
      <c r="J29" s="466">
        <v>0</v>
      </c>
      <c r="K29" s="466">
        <v>0</v>
      </c>
      <c r="L29" s="468">
        <v>0</v>
      </c>
      <c r="M29" s="468">
        <v>2</v>
      </c>
      <c r="N29" s="500"/>
    </row>
    <row r="30" spans="1:14" s="458" customFormat="1" ht="3" customHeight="1" thickBot="1">
      <c r="A30" s="506"/>
      <c r="B30" s="507"/>
      <c r="C30" s="488"/>
      <c r="D30" s="488"/>
      <c r="E30" s="488"/>
      <c r="F30" s="488" t="s">
        <v>934</v>
      </c>
      <c r="G30" s="488"/>
      <c r="H30" s="488"/>
      <c r="I30" s="488"/>
      <c r="J30" s="488"/>
      <c r="K30" s="488"/>
      <c r="L30" s="488"/>
      <c r="M30" s="488"/>
      <c r="N30" s="508"/>
    </row>
    <row r="31" spans="1:14" s="458" customFormat="1" ht="15" customHeight="1">
      <c r="A31" s="454" t="s">
        <v>935</v>
      </c>
      <c r="B31" s="509"/>
      <c r="C31" s="509"/>
      <c r="D31" s="509"/>
      <c r="E31" s="509"/>
      <c r="F31" s="509"/>
      <c r="G31" s="509"/>
      <c r="H31" s="509"/>
      <c r="I31" s="509"/>
      <c r="J31" s="509"/>
      <c r="K31" s="509"/>
      <c r="L31" s="509"/>
      <c r="M31" s="509"/>
      <c r="N31" s="508"/>
    </row>
    <row r="32" spans="1:14" s="512" customFormat="1" ht="15" customHeight="1">
      <c r="A32" s="358"/>
      <c r="B32" s="510"/>
      <c r="C32" s="511"/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511"/>
    </row>
    <row r="33" spans="1:14" s="490" customFormat="1" ht="15" customHeight="1"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</row>
    <row r="34" spans="1:14">
      <c r="A34" s="491"/>
      <c r="B34" s="492"/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</row>
    <row r="35" spans="1:14">
      <c r="A35" s="493"/>
    </row>
    <row r="36" spans="1:14">
      <c r="A36" s="494"/>
    </row>
    <row r="37" spans="1:14">
      <c r="A37" s="494"/>
    </row>
  </sheetData>
  <mergeCells count="5">
    <mergeCell ref="A3:M3"/>
    <mergeCell ref="A4:M4"/>
    <mergeCell ref="B6:B7"/>
    <mergeCell ref="C6:I6"/>
    <mergeCell ref="K6:L6"/>
  </mergeCells>
  <phoneticPr fontId="3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10"/>
  <sheetViews>
    <sheetView view="pageBreakPreview" topLeftCell="A85" zoomScale="90" zoomScaleNormal="100" workbookViewId="0">
      <selection activeCell="H99" sqref="H99:K99"/>
    </sheetView>
  </sheetViews>
  <sheetFormatPr defaultColWidth="9.109375" defaultRowHeight="13.2" outlineLevelRow="1"/>
  <cols>
    <col min="1" max="1" width="10.5546875" style="572" customWidth="1"/>
    <col min="2" max="2" width="8.44140625" style="572" customWidth="1"/>
    <col min="3" max="3" width="8.6640625" style="572" customWidth="1"/>
    <col min="4" max="4" width="9.33203125" style="572" customWidth="1"/>
    <col min="5" max="5" width="6.5546875" style="572" customWidth="1"/>
    <col min="6" max="6" width="11" style="572" customWidth="1"/>
    <col min="7" max="7" width="8.77734375" style="572" customWidth="1"/>
    <col min="8" max="8" width="8.88671875" style="572" customWidth="1"/>
    <col min="9" max="9" width="8.6640625" style="572" customWidth="1"/>
    <col min="10" max="10" width="8.88671875" style="572" customWidth="1"/>
    <col min="11" max="11" width="8.6640625" style="572" customWidth="1"/>
    <col min="12" max="20" width="9.33203125" style="572" hidden="1" customWidth="1"/>
    <col min="21" max="21" width="7.88671875" style="572" hidden="1" customWidth="1"/>
    <col min="22" max="16384" width="9.109375" style="572"/>
  </cols>
  <sheetData>
    <row r="1" spans="1:21" s="513" customFormat="1" ht="24.9" hidden="1" customHeight="1">
      <c r="A1" s="1432" t="s">
        <v>936</v>
      </c>
      <c r="B1" s="1432"/>
      <c r="C1" s="1432"/>
      <c r="D1" s="1432"/>
      <c r="E1" s="1432"/>
      <c r="F1" s="1432"/>
      <c r="G1" s="1432"/>
      <c r="H1" s="1432"/>
      <c r="I1" s="1432"/>
      <c r="J1" s="1432"/>
      <c r="K1" s="1432"/>
      <c r="L1" s="1432"/>
      <c r="M1" s="1432"/>
      <c r="N1" s="1432"/>
      <c r="O1" s="1432"/>
      <c r="P1" s="1432"/>
      <c r="Q1" s="1432"/>
      <c r="R1" s="1432"/>
      <c r="S1" s="1432"/>
      <c r="T1" s="1432"/>
      <c r="U1" s="1432"/>
    </row>
    <row r="2" spans="1:21" s="514" customFormat="1" ht="24.9" hidden="1" customHeight="1">
      <c r="A2" s="1432" t="s">
        <v>937</v>
      </c>
      <c r="B2" s="1432"/>
      <c r="C2" s="1432"/>
      <c r="D2" s="1432"/>
      <c r="E2" s="1432"/>
      <c r="F2" s="1432"/>
      <c r="G2" s="1432"/>
      <c r="H2" s="1432"/>
      <c r="I2" s="1432"/>
      <c r="J2" s="1432"/>
      <c r="K2" s="1432"/>
      <c r="L2" s="1432" t="s">
        <v>938</v>
      </c>
      <c r="M2" s="1432"/>
      <c r="N2" s="1432"/>
      <c r="O2" s="1432"/>
      <c r="P2" s="1432"/>
      <c r="Q2" s="1432"/>
      <c r="R2" s="1432"/>
      <c r="S2" s="1432"/>
      <c r="T2" s="1432"/>
      <c r="U2" s="1432"/>
    </row>
    <row r="3" spans="1:21" s="515" customFormat="1" ht="23.1" hidden="1" customHeight="1"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</row>
    <row r="4" spans="1:21" s="517" customFormat="1" ht="15" hidden="1" customHeight="1" thickBot="1">
      <c r="A4" s="517" t="s">
        <v>650</v>
      </c>
    </row>
    <row r="5" spans="1:21" s="519" customFormat="1" ht="22.5" hidden="1" customHeight="1">
      <c r="A5" s="518" t="s">
        <v>939</v>
      </c>
      <c r="B5" s="518" t="s">
        <v>50</v>
      </c>
      <c r="C5" s="1432" t="s">
        <v>940</v>
      </c>
      <c r="D5" s="1432"/>
      <c r="E5" s="1432"/>
      <c r="F5" s="1432" t="s">
        <v>941</v>
      </c>
      <c r="G5" s="1432"/>
      <c r="H5" s="1432"/>
      <c r="I5" s="1432"/>
      <c r="J5" s="1432"/>
      <c r="K5" s="1432"/>
      <c r="L5" s="1432"/>
      <c r="M5" s="1432"/>
      <c r="N5" s="1432"/>
      <c r="O5" s="1432"/>
      <c r="P5" s="1432"/>
      <c r="Q5" s="1432"/>
      <c r="R5" s="518" t="s">
        <v>942</v>
      </c>
      <c r="S5" s="518" t="s">
        <v>943</v>
      </c>
      <c r="T5" s="518" t="s">
        <v>944</v>
      </c>
      <c r="U5" s="518" t="s">
        <v>945</v>
      </c>
    </row>
    <row r="6" spans="1:21" s="514" customFormat="1" ht="15" hidden="1" customHeight="1">
      <c r="A6" s="520"/>
      <c r="B6" s="520"/>
      <c r="C6" s="1432" t="s">
        <v>946</v>
      </c>
      <c r="D6" s="1432" t="s">
        <v>947</v>
      </c>
      <c r="E6" s="1432" t="s">
        <v>948</v>
      </c>
      <c r="F6" s="1432" t="s">
        <v>949</v>
      </c>
      <c r="G6" s="1432" t="s">
        <v>950</v>
      </c>
      <c r="H6" s="1432" t="s">
        <v>951</v>
      </c>
      <c r="I6" s="1432" t="s">
        <v>952</v>
      </c>
      <c r="J6" s="1432" t="s">
        <v>953</v>
      </c>
      <c r="K6" s="1432" t="s">
        <v>954</v>
      </c>
      <c r="L6" s="1432" t="s">
        <v>955</v>
      </c>
      <c r="M6" s="1432" t="s">
        <v>956</v>
      </c>
      <c r="N6" s="1432" t="s">
        <v>957</v>
      </c>
      <c r="O6" s="1432" t="s">
        <v>958</v>
      </c>
      <c r="P6" s="1432" t="s">
        <v>959</v>
      </c>
      <c r="Q6" s="1432" t="s">
        <v>960</v>
      </c>
      <c r="R6" s="1432" t="s">
        <v>961</v>
      </c>
      <c r="S6" s="1432" t="s">
        <v>962</v>
      </c>
      <c r="T6" s="1432"/>
      <c r="U6" s="520"/>
    </row>
    <row r="7" spans="1:21" s="514" customFormat="1" ht="15" hidden="1" customHeight="1">
      <c r="A7" s="520"/>
      <c r="B7" s="520"/>
      <c r="C7" s="1432"/>
      <c r="D7" s="1432"/>
      <c r="E7" s="1432"/>
      <c r="F7" s="1432"/>
      <c r="G7" s="1432"/>
      <c r="H7" s="1432"/>
      <c r="I7" s="1432"/>
      <c r="J7" s="1432"/>
      <c r="K7" s="1432"/>
      <c r="L7" s="1432"/>
      <c r="M7" s="1432"/>
      <c r="N7" s="1432"/>
      <c r="O7" s="1432"/>
      <c r="P7" s="1432"/>
      <c r="Q7" s="1432"/>
      <c r="R7" s="1432"/>
      <c r="S7" s="1432"/>
      <c r="T7" s="1432"/>
      <c r="U7" s="520"/>
    </row>
    <row r="8" spans="1:21" s="519" customFormat="1" ht="15" hidden="1" customHeight="1">
      <c r="A8" s="520"/>
      <c r="B8" s="521"/>
      <c r="C8" s="1432"/>
      <c r="D8" s="1432"/>
      <c r="E8" s="1432"/>
      <c r="F8" s="1432"/>
      <c r="G8" s="1432"/>
      <c r="H8" s="1432"/>
      <c r="I8" s="1432"/>
      <c r="J8" s="1432"/>
      <c r="K8" s="1432"/>
      <c r="L8" s="1432"/>
      <c r="M8" s="1432"/>
      <c r="N8" s="1432"/>
      <c r="O8" s="1432"/>
      <c r="P8" s="1432"/>
      <c r="Q8" s="1432"/>
      <c r="R8" s="1432"/>
      <c r="S8" s="1432"/>
      <c r="T8" s="1432"/>
      <c r="U8" s="522" t="s">
        <v>963</v>
      </c>
    </row>
    <row r="9" spans="1:21" s="519" customFormat="1" ht="15" hidden="1" customHeight="1">
      <c r="A9" s="523" t="s">
        <v>964</v>
      </c>
      <c r="B9" s="524" t="s">
        <v>88</v>
      </c>
      <c r="C9" s="1432"/>
      <c r="D9" s="1432"/>
      <c r="E9" s="1432"/>
      <c r="F9" s="1432"/>
      <c r="G9" s="1432"/>
      <c r="H9" s="1432"/>
      <c r="I9" s="1432"/>
      <c r="J9" s="1432"/>
      <c r="K9" s="1432"/>
      <c r="L9" s="1432"/>
      <c r="M9" s="1432"/>
      <c r="N9" s="1432"/>
      <c r="O9" s="1432"/>
      <c r="P9" s="1432"/>
      <c r="Q9" s="1432"/>
      <c r="R9" s="1432"/>
      <c r="S9" s="1432"/>
      <c r="T9" s="1432"/>
      <c r="U9" s="525"/>
    </row>
    <row r="10" spans="1:21" s="528" customFormat="1" ht="30" hidden="1" customHeight="1">
      <c r="A10" s="526">
        <v>2000</v>
      </c>
      <c r="B10" s="527">
        <v>1313</v>
      </c>
      <c r="C10" s="527">
        <v>398</v>
      </c>
      <c r="D10" s="527">
        <v>7</v>
      </c>
      <c r="E10" s="527">
        <v>61</v>
      </c>
      <c r="F10" s="527">
        <v>9</v>
      </c>
      <c r="G10" s="527">
        <v>34</v>
      </c>
      <c r="H10" s="527">
        <v>398</v>
      </c>
      <c r="I10" s="527">
        <v>7</v>
      </c>
      <c r="J10" s="527">
        <v>61</v>
      </c>
      <c r="K10" s="527">
        <v>9</v>
      </c>
      <c r="L10" s="527">
        <v>34</v>
      </c>
      <c r="M10" s="527">
        <v>398</v>
      </c>
      <c r="N10" s="527">
        <v>7</v>
      </c>
      <c r="O10" s="527">
        <v>61</v>
      </c>
      <c r="P10" s="527">
        <v>9</v>
      </c>
      <c r="Q10" s="527">
        <v>34</v>
      </c>
      <c r="R10" s="527">
        <v>48</v>
      </c>
      <c r="S10" s="527">
        <v>4</v>
      </c>
      <c r="T10" s="527">
        <v>57</v>
      </c>
      <c r="U10" s="527">
        <v>21</v>
      </c>
    </row>
    <row r="11" spans="1:21" s="528" customFormat="1" ht="24.9" hidden="1" customHeight="1">
      <c r="A11" s="526">
        <v>2001</v>
      </c>
      <c r="B11" s="527">
        <v>1315</v>
      </c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</row>
    <row r="12" spans="1:21" s="528" customFormat="1" ht="24.9" hidden="1" customHeight="1">
      <c r="A12" s="526">
        <v>2003</v>
      </c>
      <c r="B12" s="527">
        <v>1498</v>
      </c>
      <c r="C12" s="529" t="s">
        <v>885</v>
      </c>
      <c r="D12" s="529" t="s">
        <v>885</v>
      </c>
      <c r="E12" s="529" t="s">
        <v>885</v>
      </c>
      <c r="F12" s="529" t="s">
        <v>885</v>
      </c>
      <c r="G12" s="529" t="s">
        <v>885</v>
      </c>
      <c r="H12" s="529" t="s">
        <v>885</v>
      </c>
      <c r="I12" s="529" t="s">
        <v>885</v>
      </c>
      <c r="J12" s="529" t="s">
        <v>885</v>
      </c>
      <c r="K12" s="529" t="s">
        <v>885</v>
      </c>
      <c r="L12" s="529" t="s">
        <v>885</v>
      </c>
      <c r="M12" s="529" t="s">
        <v>885</v>
      </c>
      <c r="N12" s="529" t="s">
        <v>885</v>
      </c>
      <c r="O12" s="529" t="s">
        <v>885</v>
      </c>
      <c r="P12" s="529" t="s">
        <v>885</v>
      </c>
      <c r="Q12" s="529" t="s">
        <v>885</v>
      </c>
      <c r="R12" s="529" t="s">
        <v>885</v>
      </c>
      <c r="S12" s="529" t="s">
        <v>885</v>
      </c>
      <c r="T12" s="529" t="s">
        <v>885</v>
      </c>
      <c r="U12" s="529" t="s">
        <v>885</v>
      </c>
    </row>
    <row r="13" spans="1:21" s="528" customFormat="1" ht="21" hidden="1" customHeight="1">
      <c r="A13" s="526">
        <v>2004</v>
      </c>
      <c r="B13" s="527">
        <v>1673</v>
      </c>
      <c r="C13" s="529" t="s">
        <v>885</v>
      </c>
      <c r="D13" s="529" t="s">
        <v>885</v>
      </c>
      <c r="E13" s="529" t="s">
        <v>885</v>
      </c>
      <c r="F13" s="529" t="s">
        <v>885</v>
      </c>
      <c r="G13" s="529" t="s">
        <v>885</v>
      </c>
      <c r="H13" s="529" t="s">
        <v>885</v>
      </c>
      <c r="I13" s="529" t="s">
        <v>885</v>
      </c>
      <c r="J13" s="529" t="s">
        <v>885</v>
      </c>
      <c r="K13" s="529" t="s">
        <v>885</v>
      </c>
      <c r="L13" s="529" t="s">
        <v>885</v>
      </c>
      <c r="M13" s="529" t="s">
        <v>885</v>
      </c>
      <c r="N13" s="529" t="s">
        <v>885</v>
      </c>
      <c r="O13" s="529" t="s">
        <v>885</v>
      </c>
      <c r="P13" s="529" t="s">
        <v>885</v>
      </c>
      <c r="Q13" s="529" t="s">
        <v>885</v>
      </c>
      <c r="R13" s="529" t="s">
        <v>885</v>
      </c>
      <c r="S13" s="529" t="s">
        <v>885</v>
      </c>
      <c r="T13" s="529" t="s">
        <v>885</v>
      </c>
      <c r="U13" s="529" t="s">
        <v>885</v>
      </c>
    </row>
    <row r="14" spans="1:21" s="528" customFormat="1" ht="21" hidden="1" customHeight="1">
      <c r="A14" s="526">
        <v>2005</v>
      </c>
      <c r="B14" s="527">
        <v>1554</v>
      </c>
      <c r="C14" s="529" t="s">
        <v>885</v>
      </c>
      <c r="D14" s="529" t="s">
        <v>885</v>
      </c>
      <c r="E14" s="529" t="s">
        <v>885</v>
      </c>
      <c r="F14" s="529" t="s">
        <v>885</v>
      </c>
      <c r="G14" s="529" t="s">
        <v>885</v>
      </c>
      <c r="H14" s="529" t="s">
        <v>885</v>
      </c>
      <c r="I14" s="529" t="s">
        <v>885</v>
      </c>
      <c r="J14" s="529" t="s">
        <v>885</v>
      </c>
      <c r="K14" s="529" t="s">
        <v>885</v>
      </c>
      <c r="L14" s="529" t="s">
        <v>885</v>
      </c>
      <c r="M14" s="529" t="s">
        <v>885</v>
      </c>
      <c r="N14" s="529" t="s">
        <v>885</v>
      </c>
      <c r="O14" s="529" t="s">
        <v>885</v>
      </c>
      <c r="P14" s="529" t="s">
        <v>885</v>
      </c>
      <c r="Q14" s="529" t="s">
        <v>885</v>
      </c>
      <c r="R14" s="529" t="s">
        <v>885</v>
      </c>
      <c r="S14" s="529" t="s">
        <v>885</v>
      </c>
      <c r="T14" s="529" t="s">
        <v>885</v>
      </c>
      <c r="U14" s="529" t="s">
        <v>885</v>
      </c>
    </row>
    <row r="15" spans="1:21" s="528" customFormat="1" ht="11.25" hidden="1" customHeight="1" outlineLevel="1">
      <c r="A15" s="526"/>
      <c r="B15" s="527"/>
      <c r="C15" s="529"/>
      <c r="D15" s="529"/>
      <c r="E15" s="529"/>
      <c r="F15" s="529"/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  <c r="T15" s="529"/>
      <c r="U15" s="529"/>
    </row>
    <row r="16" spans="1:21" s="528" customFormat="1" ht="32.25" hidden="1" customHeight="1" outlineLevel="1">
      <c r="A16" s="530" t="s">
        <v>965</v>
      </c>
      <c r="B16" s="527">
        <v>255</v>
      </c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29"/>
      <c r="T16" s="529"/>
      <c r="U16" s="529"/>
    </row>
    <row r="17" spans="1:21" s="528" customFormat="1" ht="31.5" hidden="1" customHeight="1" outlineLevel="1">
      <c r="A17" s="530" t="s">
        <v>966</v>
      </c>
      <c r="B17" s="527">
        <v>331</v>
      </c>
      <c r="C17" s="529"/>
      <c r="D17" s="529"/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</row>
    <row r="18" spans="1:21" s="528" customFormat="1" ht="31.5" hidden="1" customHeight="1" outlineLevel="1">
      <c r="A18" s="530" t="s">
        <v>967</v>
      </c>
      <c r="B18" s="527">
        <v>158</v>
      </c>
      <c r="C18" s="529"/>
      <c r="D18" s="529"/>
      <c r="E18" s="529"/>
      <c r="F18" s="529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29"/>
      <c r="U18" s="529"/>
    </row>
    <row r="19" spans="1:21" s="528" customFormat="1" ht="51" hidden="1" customHeight="1" outlineLevel="1">
      <c r="A19" s="530" t="s">
        <v>968</v>
      </c>
      <c r="B19" s="527">
        <v>85</v>
      </c>
      <c r="C19" s="529"/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  <c r="S19" s="529"/>
      <c r="T19" s="529"/>
      <c r="U19" s="529"/>
    </row>
    <row r="20" spans="1:21" s="528" customFormat="1" ht="31.5" hidden="1" customHeight="1" outlineLevel="1">
      <c r="A20" s="530" t="s">
        <v>969</v>
      </c>
      <c r="B20" s="527">
        <v>82</v>
      </c>
      <c r="C20" s="529"/>
      <c r="D20" s="529"/>
      <c r="E20" s="529"/>
      <c r="F20" s="529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529"/>
      <c r="R20" s="529"/>
      <c r="S20" s="529"/>
      <c r="T20" s="529"/>
      <c r="U20" s="529"/>
    </row>
    <row r="21" spans="1:21" s="528" customFormat="1" ht="31.5" hidden="1" customHeight="1" outlineLevel="1">
      <c r="A21" s="530" t="s">
        <v>970</v>
      </c>
      <c r="B21" s="527">
        <v>169</v>
      </c>
      <c r="C21" s="529"/>
      <c r="D21" s="529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29"/>
      <c r="T21" s="529"/>
      <c r="U21" s="529"/>
    </row>
    <row r="22" spans="1:21" s="528" customFormat="1" ht="51" hidden="1" customHeight="1" outlineLevel="1">
      <c r="A22" s="530" t="s">
        <v>971</v>
      </c>
      <c r="B22" s="527">
        <v>89</v>
      </c>
      <c r="C22" s="529"/>
      <c r="D22" s="529"/>
      <c r="E22" s="529"/>
      <c r="F22" s="529"/>
      <c r="G22" s="529"/>
      <c r="H22" s="529"/>
      <c r="I22" s="529"/>
      <c r="J22" s="529"/>
      <c r="K22" s="529"/>
      <c r="L22" s="529"/>
      <c r="M22" s="529"/>
      <c r="N22" s="529"/>
      <c r="O22" s="529"/>
      <c r="P22" s="529"/>
      <c r="Q22" s="529"/>
      <c r="R22" s="529"/>
      <c r="S22" s="529"/>
      <c r="T22" s="529"/>
      <c r="U22" s="529"/>
    </row>
    <row r="23" spans="1:21" s="528" customFormat="1" ht="31.5" hidden="1" customHeight="1" outlineLevel="1">
      <c r="A23" s="530" t="s">
        <v>972</v>
      </c>
      <c r="B23" s="527">
        <v>142</v>
      </c>
      <c r="C23" s="529"/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29"/>
      <c r="R23" s="529"/>
      <c r="S23" s="529"/>
      <c r="T23" s="529"/>
      <c r="U23" s="529"/>
    </row>
    <row r="24" spans="1:21" s="528" customFormat="1" ht="31.5" hidden="1" customHeight="1" outlineLevel="1">
      <c r="A24" s="530" t="s">
        <v>973</v>
      </c>
      <c r="B24" s="527">
        <v>138</v>
      </c>
      <c r="C24" s="529"/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29"/>
      <c r="R24" s="529"/>
      <c r="S24" s="529"/>
      <c r="T24" s="529"/>
      <c r="U24" s="529"/>
    </row>
    <row r="25" spans="1:21" s="533" customFormat="1" ht="31.5" hidden="1" customHeight="1" outlineLevel="1">
      <c r="A25" s="530" t="s">
        <v>974</v>
      </c>
      <c r="B25" s="531">
        <v>85</v>
      </c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</row>
    <row r="26" spans="1:21" s="528" customFormat="1" ht="21" hidden="1" customHeight="1">
      <c r="A26" s="526">
        <v>2006</v>
      </c>
      <c r="B26" s="527">
        <v>1534</v>
      </c>
      <c r="C26" s="529" t="s">
        <v>885</v>
      </c>
      <c r="D26" s="529" t="s">
        <v>885</v>
      </c>
      <c r="E26" s="529" t="s">
        <v>885</v>
      </c>
      <c r="F26" s="529" t="s">
        <v>885</v>
      </c>
      <c r="G26" s="529" t="s">
        <v>885</v>
      </c>
      <c r="H26" s="529" t="s">
        <v>885</v>
      </c>
      <c r="I26" s="529" t="s">
        <v>885</v>
      </c>
      <c r="J26" s="529" t="s">
        <v>885</v>
      </c>
      <c r="K26" s="529" t="s">
        <v>885</v>
      </c>
      <c r="L26" s="529" t="s">
        <v>885</v>
      </c>
      <c r="M26" s="529" t="s">
        <v>885</v>
      </c>
      <c r="N26" s="529" t="s">
        <v>885</v>
      </c>
      <c r="O26" s="529" t="s">
        <v>885</v>
      </c>
      <c r="P26" s="529" t="s">
        <v>885</v>
      </c>
      <c r="Q26" s="529" t="s">
        <v>885</v>
      </c>
      <c r="R26" s="529" t="s">
        <v>885</v>
      </c>
      <c r="S26" s="529" t="s">
        <v>885</v>
      </c>
      <c r="T26" s="529" t="s">
        <v>885</v>
      </c>
      <c r="U26" s="529" t="s">
        <v>885</v>
      </c>
    </row>
    <row r="27" spans="1:21" s="528" customFormat="1" ht="12" hidden="1" customHeight="1" outlineLevel="1">
      <c r="A27" s="526"/>
      <c r="B27" s="527"/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527"/>
      <c r="Q27" s="527"/>
      <c r="R27" s="527"/>
      <c r="S27" s="527"/>
      <c r="T27" s="527"/>
      <c r="U27" s="527"/>
    </row>
    <row r="28" spans="1:21" s="528" customFormat="1" ht="32.25" hidden="1" customHeight="1" outlineLevel="1">
      <c r="A28" s="530" t="s">
        <v>965</v>
      </c>
      <c r="B28" s="527">
        <v>491</v>
      </c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7"/>
      <c r="U28" s="527"/>
    </row>
    <row r="29" spans="1:21" s="528" customFormat="1" ht="31.5" hidden="1" customHeight="1" outlineLevel="1">
      <c r="A29" s="530" t="s">
        <v>966</v>
      </c>
      <c r="B29" s="527">
        <v>531</v>
      </c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</row>
    <row r="30" spans="1:21" s="528" customFormat="1" ht="31.5" hidden="1" customHeight="1" outlineLevel="1">
      <c r="A30" s="530" t="s">
        <v>967</v>
      </c>
      <c r="B30" s="527">
        <v>319</v>
      </c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</row>
    <row r="31" spans="1:21" s="528" customFormat="1" ht="51" hidden="1" customHeight="1" outlineLevel="1">
      <c r="A31" s="530" t="s">
        <v>968</v>
      </c>
      <c r="B31" s="527">
        <v>120</v>
      </c>
      <c r="C31" s="527"/>
      <c r="D31" s="527"/>
      <c r="E31" s="527"/>
      <c r="F31" s="527"/>
      <c r="G31" s="527"/>
      <c r="H31" s="527"/>
      <c r="I31" s="527"/>
      <c r="J31" s="527"/>
      <c r="K31" s="527"/>
      <c r="L31" s="527"/>
      <c r="M31" s="527"/>
      <c r="N31" s="527"/>
      <c r="O31" s="527"/>
      <c r="P31" s="527"/>
      <c r="Q31" s="527"/>
      <c r="R31" s="527"/>
      <c r="S31" s="527"/>
      <c r="T31" s="527"/>
      <c r="U31" s="527"/>
    </row>
    <row r="32" spans="1:21" s="528" customFormat="1" ht="31.5" hidden="1" customHeight="1" outlineLevel="1">
      <c r="A32" s="530" t="s">
        <v>969</v>
      </c>
      <c r="B32" s="527">
        <v>80</v>
      </c>
      <c r="C32" s="527"/>
      <c r="D32" s="527"/>
      <c r="E32" s="527"/>
      <c r="F32" s="527"/>
      <c r="G32" s="527"/>
      <c r="H32" s="527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7"/>
    </row>
    <row r="33" spans="1:21" s="528" customFormat="1" ht="31.5" hidden="1" customHeight="1" outlineLevel="1">
      <c r="A33" s="530" t="s">
        <v>970</v>
      </c>
      <c r="B33" s="527">
        <v>240</v>
      </c>
      <c r="C33" s="527"/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527"/>
      <c r="Q33" s="527"/>
      <c r="R33" s="527"/>
      <c r="S33" s="527"/>
      <c r="T33" s="527"/>
      <c r="U33" s="527"/>
    </row>
    <row r="34" spans="1:21" s="528" customFormat="1" ht="31.5" hidden="1" customHeight="1" outlineLevel="1">
      <c r="A34" s="530" t="s">
        <v>971</v>
      </c>
      <c r="B34" s="527">
        <v>103</v>
      </c>
      <c r="C34" s="527"/>
      <c r="D34" s="527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527"/>
      <c r="Q34" s="527"/>
      <c r="R34" s="527"/>
      <c r="S34" s="527"/>
      <c r="T34" s="527"/>
      <c r="U34" s="527"/>
    </row>
    <row r="35" spans="1:21" s="528" customFormat="1" ht="51" hidden="1" customHeight="1" outlineLevel="1">
      <c r="A35" s="530" t="s">
        <v>972</v>
      </c>
      <c r="B35" s="527">
        <v>197</v>
      </c>
      <c r="C35" s="527"/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527"/>
      <c r="Q35" s="527"/>
      <c r="R35" s="527"/>
      <c r="S35" s="527"/>
      <c r="T35" s="527"/>
      <c r="U35" s="527"/>
    </row>
    <row r="36" spans="1:21" s="528" customFormat="1" ht="31.5" hidden="1" customHeight="1" outlineLevel="1">
      <c r="A36" s="530" t="s">
        <v>973</v>
      </c>
      <c r="B36" s="527">
        <v>150</v>
      </c>
      <c r="C36" s="534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34"/>
      <c r="Q36" s="534"/>
      <c r="R36" s="534"/>
      <c r="S36" s="534"/>
      <c r="T36" s="534"/>
      <c r="U36" s="534"/>
    </row>
    <row r="37" spans="1:21" s="528" customFormat="1" ht="31.5" hidden="1" customHeight="1" outlineLevel="1">
      <c r="A37" s="530" t="s">
        <v>975</v>
      </c>
      <c r="B37" s="527">
        <v>80</v>
      </c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</row>
    <row r="38" spans="1:21" s="533" customFormat="1" ht="31.5" hidden="1" customHeight="1" outlineLevel="1">
      <c r="A38" s="530" t="s">
        <v>974</v>
      </c>
      <c r="B38" s="531">
        <v>146</v>
      </c>
      <c r="C38" s="531"/>
      <c r="D38" s="531"/>
      <c r="E38" s="531"/>
      <c r="F38" s="531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31"/>
      <c r="U38" s="531"/>
    </row>
    <row r="39" spans="1:21" s="528" customFormat="1" ht="21" hidden="1" customHeight="1">
      <c r="A39" s="526">
        <v>2007</v>
      </c>
      <c r="B39" s="527">
        <v>2457</v>
      </c>
      <c r="C39" s="527" t="s">
        <v>885</v>
      </c>
      <c r="D39" s="527" t="s">
        <v>885</v>
      </c>
      <c r="E39" s="527" t="s">
        <v>885</v>
      </c>
      <c r="F39" s="527" t="s">
        <v>885</v>
      </c>
      <c r="G39" s="527" t="s">
        <v>885</v>
      </c>
      <c r="H39" s="527" t="s">
        <v>885</v>
      </c>
      <c r="I39" s="527" t="s">
        <v>885</v>
      </c>
      <c r="J39" s="527" t="s">
        <v>885</v>
      </c>
      <c r="K39" s="527" t="s">
        <v>885</v>
      </c>
      <c r="L39" s="527" t="s">
        <v>885</v>
      </c>
      <c r="M39" s="527" t="s">
        <v>885</v>
      </c>
      <c r="N39" s="527" t="s">
        <v>885</v>
      </c>
      <c r="O39" s="527" t="s">
        <v>885</v>
      </c>
      <c r="P39" s="527" t="s">
        <v>885</v>
      </c>
      <c r="Q39" s="527" t="s">
        <v>885</v>
      </c>
      <c r="R39" s="527" t="s">
        <v>885</v>
      </c>
      <c r="S39" s="527" t="s">
        <v>885</v>
      </c>
      <c r="T39" s="527" t="s">
        <v>885</v>
      </c>
      <c r="U39" s="527" t="s">
        <v>885</v>
      </c>
    </row>
    <row r="40" spans="1:21" s="528" customFormat="1" ht="7.5" hidden="1" customHeight="1" outlineLevel="1">
      <c r="A40" s="526"/>
      <c r="B40" s="527"/>
      <c r="C40" s="527"/>
      <c r="D40" s="527"/>
      <c r="E40" s="527"/>
      <c r="F40" s="527"/>
      <c r="G40" s="527"/>
      <c r="H40" s="527"/>
      <c r="I40" s="527"/>
      <c r="J40" s="527"/>
      <c r="K40" s="527"/>
      <c r="L40" s="527"/>
      <c r="M40" s="527"/>
      <c r="N40" s="527"/>
      <c r="O40" s="527"/>
      <c r="P40" s="527"/>
      <c r="Q40" s="527"/>
      <c r="R40" s="527"/>
      <c r="S40" s="527"/>
      <c r="T40" s="527"/>
      <c r="U40" s="527"/>
    </row>
    <row r="41" spans="1:21" s="528" customFormat="1" ht="32.25" hidden="1" customHeight="1" outlineLevel="1">
      <c r="A41" s="530" t="s">
        <v>965</v>
      </c>
      <c r="B41" s="527">
        <f t="shared" ref="B41:B51" si="0">SUM(M41:U41)</f>
        <v>232</v>
      </c>
      <c r="C41" s="535">
        <v>102</v>
      </c>
      <c r="D41" s="535">
        <v>2</v>
      </c>
      <c r="E41" s="535">
        <v>22</v>
      </c>
      <c r="F41" s="535">
        <v>3</v>
      </c>
      <c r="G41" s="535">
        <v>3</v>
      </c>
      <c r="H41" s="535">
        <v>102</v>
      </c>
      <c r="I41" s="535">
        <v>2</v>
      </c>
      <c r="J41" s="535">
        <v>22</v>
      </c>
      <c r="K41" s="535">
        <v>3</v>
      </c>
      <c r="L41" s="535">
        <v>3</v>
      </c>
      <c r="M41" s="535">
        <v>102</v>
      </c>
      <c r="N41" s="535">
        <v>2</v>
      </c>
      <c r="O41" s="535">
        <v>22</v>
      </c>
      <c r="P41" s="535">
        <v>3</v>
      </c>
      <c r="Q41" s="535">
        <v>3</v>
      </c>
      <c r="R41" s="535">
        <v>10</v>
      </c>
      <c r="S41" s="535">
        <v>0</v>
      </c>
      <c r="T41" s="535">
        <v>56</v>
      </c>
      <c r="U41" s="535">
        <v>34</v>
      </c>
    </row>
    <row r="42" spans="1:21" s="528" customFormat="1" ht="31.5" hidden="1" customHeight="1" outlineLevel="1">
      <c r="A42" s="530" t="s">
        <v>966</v>
      </c>
      <c r="B42" s="527">
        <f t="shared" si="0"/>
        <v>229</v>
      </c>
      <c r="C42" s="535">
        <v>91</v>
      </c>
      <c r="D42" s="535">
        <v>6</v>
      </c>
      <c r="E42" s="535">
        <v>18</v>
      </c>
      <c r="F42" s="535">
        <v>1</v>
      </c>
      <c r="G42" s="535">
        <v>0</v>
      </c>
      <c r="H42" s="535">
        <v>91</v>
      </c>
      <c r="I42" s="535">
        <v>6</v>
      </c>
      <c r="J42" s="535">
        <v>18</v>
      </c>
      <c r="K42" s="535">
        <v>1</v>
      </c>
      <c r="L42" s="535">
        <v>0</v>
      </c>
      <c r="M42" s="535">
        <v>91</v>
      </c>
      <c r="N42" s="535">
        <v>6</v>
      </c>
      <c r="O42" s="535">
        <v>18</v>
      </c>
      <c r="P42" s="535">
        <v>1</v>
      </c>
      <c r="Q42" s="535">
        <v>0</v>
      </c>
      <c r="R42" s="535">
        <v>45</v>
      </c>
      <c r="S42" s="535">
        <v>0</v>
      </c>
      <c r="T42" s="535">
        <v>46</v>
      </c>
      <c r="U42" s="535">
        <v>22</v>
      </c>
    </row>
    <row r="43" spans="1:21" s="528" customFormat="1" ht="31.5" hidden="1" customHeight="1" outlineLevel="1">
      <c r="A43" s="530" t="s">
        <v>967</v>
      </c>
      <c r="B43" s="527">
        <f t="shared" si="0"/>
        <v>161</v>
      </c>
      <c r="C43" s="535">
        <v>75</v>
      </c>
      <c r="D43" s="535">
        <v>2</v>
      </c>
      <c r="E43" s="535">
        <v>19</v>
      </c>
      <c r="F43" s="535">
        <v>1</v>
      </c>
      <c r="G43" s="535">
        <v>2</v>
      </c>
      <c r="H43" s="535">
        <v>75</v>
      </c>
      <c r="I43" s="535">
        <v>2</v>
      </c>
      <c r="J43" s="535">
        <v>19</v>
      </c>
      <c r="K43" s="535">
        <v>1</v>
      </c>
      <c r="L43" s="535">
        <v>2</v>
      </c>
      <c r="M43" s="535">
        <v>75</v>
      </c>
      <c r="N43" s="535">
        <v>2</v>
      </c>
      <c r="O43" s="535">
        <v>19</v>
      </c>
      <c r="P43" s="535">
        <v>1</v>
      </c>
      <c r="Q43" s="535">
        <v>2</v>
      </c>
      <c r="R43" s="535">
        <v>21</v>
      </c>
      <c r="S43" s="535">
        <v>0</v>
      </c>
      <c r="T43" s="535">
        <v>29</v>
      </c>
      <c r="U43" s="535">
        <v>12</v>
      </c>
    </row>
    <row r="44" spans="1:21" s="528" customFormat="1" ht="48.75" hidden="1" customHeight="1" outlineLevel="1">
      <c r="A44" s="530" t="s">
        <v>968</v>
      </c>
      <c r="B44" s="527">
        <f t="shared" si="0"/>
        <v>61</v>
      </c>
      <c r="C44" s="535">
        <v>25</v>
      </c>
      <c r="D44" s="535">
        <v>2</v>
      </c>
      <c r="E44" s="535">
        <v>3</v>
      </c>
      <c r="F44" s="535">
        <v>2</v>
      </c>
      <c r="G44" s="535">
        <v>1</v>
      </c>
      <c r="H44" s="535">
        <v>25</v>
      </c>
      <c r="I44" s="535">
        <v>2</v>
      </c>
      <c r="J44" s="535">
        <v>3</v>
      </c>
      <c r="K44" s="535">
        <v>2</v>
      </c>
      <c r="L44" s="535">
        <v>1</v>
      </c>
      <c r="M44" s="535">
        <v>25</v>
      </c>
      <c r="N44" s="535">
        <v>2</v>
      </c>
      <c r="O44" s="535">
        <v>3</v>
      </c>
      <c r="P44" s="535">
        <v>2</v>
      </c>
      <c r="Q44" s="535">
        <v>1</v>
      </c>
      <c r="R44" s="535">
        <v>7</v>
      </c>
      <c r="S44" s="535">
        <v>0</v>
      </c>
      <c r="T44" s="535">
        <v>15</v>
      </c>
      <c r="U44" s="535">
        <v>6</v>
      </c>
    </row>
    <row r="45" spans="1:21" s="528" customFormat="1" ht="31.5" hidden="1" customHeight="1" outlineLevel="1">
      <c r="A45" s="530" t="s">
        <v>969</v>
      </c>
      <c r="B45" s="527">
        <f t="shared" si="0"/>
        <v>34</v>
      </c>
      <c r="C45" s="535">
        <v>16</v>
      </c>
      <c r="D45" s="535">
        <v>1</v>
      </c>
      <c r="E45" s="535">
        <v>2</v>
      </c>
      <c r="F45" s="535">
        <v>0</v>
      </c>
      <c r="G45" s="535">
        <v>0</v>
      </c>
      <c r="H45" s="535">
        <v>16</v>
      </c>
      <c r="I45" s="535">
        <v>1</v>
      </c>
      <c r="J45" s="535">
        <v>2</v>
      </c>
      <c r="K45" s="535">
        <v>0</v>
      </c>
      <c r="L45" s="535">
        <v>0</v>
      </c>
      <c r="M45" s="535">
        <v>16</v>
      </c>
      <c r="N45" s="535">
        <v>1</v>
      </c>
      <c r="O45" s="535">
        <v>2</v>
      </c>
      <c r="P45" s="535">
        <v>0</v>
      </c>
      <c r="Q45" s="535">
        <v>0</v>
      </c>
      <c r="R45" s="535">
        <v>2</v>
      </c>
      <c r="S45" s="535">
        <v>0</v>
      </c>
      <c r="T45" s="535">
        <v>7</v>
      </c>
      <c r="U45" s="535">
        <v>6</v>
      </c>
    </row>
    <row r="46" spans="1:21" s="528" customFormat="1" ht="31.5" hidden="1" customHeight="1" outlineLevel="1">
      <c r="A46" s="530" t="s">
        <v>970</v>
      </c>
      <c r="B46" s="527">
        <f t="shared" si="0"/>
        <v>123</v>
      </c>
      <c r="C46" s="535">
        <v>53</v>
      </c>
      <c r="D46" s="535">
        <v>1</v>
      </c>
      <c r="E46" s="535">
        <v>18</v>
      </c>
      <c r="F46" s="535">
        <v>2</v>
      </c>
      <c r="G46" s="535">
        <v>2</v>
      </c>
      <c r="H46" s="535">
        <v>53</v>
      </c>
      <c r="I46" s="535">
        <v>1</v>
      </c>
      <c r="J46" s="535">
        <v>18</v>
      </c>
      <c r="K46" s="535">
        <v>2</v>
      </c>
      <c r="L46" s="535">
        <v>2</v>
      </c>
      <c r="M46" s="535">
        <v>53</v>
      </c>
      <c r="N46" s="535">
        <v>1</v>
      </c>
      <c r="O46" s="535">
        <v>18</v>
      </c>
      <c r="P46" s="535">
        <v>2</v>
      </c>
      <c r="Q46" s="535">
        <v>2</v>
      </c>
      <c r="R46" s="535">
        <v>14</v>
      </c>
      <c r="S46" s="535">
        <v>0</v>
      </c>
      <c r="T46" s="535">
        <v>27</v>
      </c>
      <c r="U46" s="535">
        <v>6</v>
      </c>
    </row>
    <row r="47" spans="1:21" s="528" customFormat="1" ht="31.5" hidden="1" customHeight="1" outlineLevel="1">
      <c r="A47" s="530" t="s">
        <v>971</v>
      </c>
      <c r="B47" s="527">
        <f t="shared" si="0"/>
        <v>57</v>
      </c>
      <c r="C47" s="535">
        <v>38</v>
      </c>
      <c r="D47" s="535">
        <v>1</v>
      </c>
      <c r="E47" s="535">
        <v>1</v>
      </c>
      <c r="F47" s="535">
        <v>0</v>
      </c>
      <c r="G47" s="535">
        <v>0</v>
      </c>
      <c r="H47" s="535">
        <v>38</v>
      </c>
      <c r="I47" s="535">
        <v>1</v>
      </c>
      <c r="J47" s="535">
        <v>1</v>
      </c>
      <c r="K47" s="535">
        <v>0</v>
      </c>
      <c r="L47" s="535">
        <v>0</v>
      </c>
      <c r="M47" s="535">
        <v>38</v>
      </c>
      <c r="N47" s="535">
        <v>1</v>
      </c>
      <c r="O47" s="535">
        <v>1</v>
      </c>
      <c r="P47" s="535">
        <v>0</v>
      </c>
      <c r="Q47" s="535">
        <v>0</v>
      </c>
      <c r="R47" s="535">
        <v>4</v>
      </c>
      <c r="S47" s="535">
        <v>0</v>
      </c>
      <c r="T47" s="535">
        <v>8</v>
      </c>
      <c r="U47" s="535">
        <v>5</v>
      </c>
    </row>
    <row r="48" spans="1:21" s="528" customFormat="1" ht="48.75" hidden="1" customHeight="1" outlineLevel="1">
      <c r="A48" s="530" t="s">
        <v>972</v>
      </c>
      <c r="B48" s="527">
        <f t="shared" si="0"/>
        <v>98</v>
      </c>
      <c r="C48" s="535">
        <v>43</v>
      </c>
      <c r="D48" s="535">
        <v>0</v>
      </c>
      <c r="E48" s="535">
        <v>6</v>
      </c>
      <c r="F48" s="535">
        <v>0</v>
      </c>
      <c r="G48" s="535">
        <v>0</v>
      </c>
      <c r="H48" s="535">
        <v>43</v>
      </c>
      <c r="I48" s="535">
        <v>0</v>
      </c>
      <c r="J48" s="535">
        <v>6</v>
      </c>
      <c r="K48" s="535">
        <v>0</v>
      </c>
      <c r="L48" s="535">
        <v>0</v>
      </c>
      <c r="M48" s="535">
        <v>43</v>
      </c>
      <c r="N48" s="535">
        <v>0</v>
      </c>
      <c r="O48" s="535">
        <v>6</v>
      </c>
      <c r="P48" s="535">
        <v>0</v>
      </c>
      <c r="Q48" s="535">
        <v>0</v>
      </c>
      <c r="R48" s="535">
        <v>17</v>
      </c>
      <c r="S48" s="535">
        <v>0</v>
      </c>
      <c r="T48" s="535">
        <v>20</v>
      </c>
      <c r="U48" s="535">
        <v>12</v>
      </c>
    </row>
    <row r="49" spans="1:21" s="528" customFormat="1" ht="31.5" hidden="1" customHeight="1" outlineLevel="1">
      <c r="A49" s="530" t="s">
        <v>973</v>
      </c>
      <c r="B49" s="527">
        <f t="shared" si="0"/>
        <v>83</v>
      </c>
      <c r="C49" s="536">
        <v>44</v>
      </c>
      <c r="D49" s="536">
        <v>2</v>
      </c>
      <c r="E49" s="536">
        <v>3</v>
      </c>
      <c r="F49" s="536">
        <v>0</v>
      </c>
      <c r="G49" s="536">
        <v>0</v>
      </c>
      <c r="H49" s="536">
        <v>44</v>
      </c>
      <c r="I49" s="536">
        <v>2</v>
      </c>
      <c r="J49" s="536">
        <v>3</v>
      </c>
      <c r="K49" s="536">
        <v>0</v>
      </c>
      <c r="L49" s="536">
        <v>0</v>
      </c>
      <c r="M49" s="536">
        <v>44</v>
      </c>
      <c r="N49" s="536">
        <v>2</v>
      </c>
      <c r="O49" s="536">
        <v>3</v>
      </c>
      <c r="P49" s="536">
        <v>0</v>
      </c>
      <c r="Q49" s="536">
        <v>0</v>
      </c>
      <c r="R49" s="536">
        <v>15</v>
      </c>
      <c r="S49" s="536">
        <v>0</v>
      </c>
      <c r="T49" s="536">
        <v>6</v>
      </c>
      <c r="U49" s="536">
        <v>13</v>
      </c>
    </row>
    <row r="50" spans="1:21" s="528" customFormat="1" ht="31.5" hidden="1" customHeight="1" outlineLevel="1">
      <c r="A50" s="530" t="s">
        <v>976</v>
      </c>
      <c r="B50" s="527">
        <f t="shared" si="0"/>
        <v>46</v>
      </c>
      <c r="C50" s="536">
        <v>29</v>
      </c>
      <c r="D50" s="536">
        <v>0</v>
      </c>
      <c r="E50" s="536">
        <v>2</v>
      </c>
      <c r="F50" s="536">
        <v>0</v>
      </c>
      <c r="G50" s="536">
        <v>0</v>
      </c>
      <c r="H50" s="536">
        <v>29</v>
      </c>
      <c r="I50" s="536">
        <v>0</v>
      </c>
      <c r="J50" s="536">
        <v>2</v>
      </c>
      <c r="K50" s="536">
        <v>0</v>
      </c>
      <c r="L50" s="536">
        <v>0</v>
      </c>
      <c r="M50" s="536">
        <v>29</v>
      </c>
      <c r="N50" s="536">
        <v>0</v>
      </c>
      <c r="O50" s="536">
        <v>2</v>
      </c>
      <c r="P50" s="536">
        <v>0</v>
      </c>
      <c r="Q50" s="536">
        <v>0</v>
      </c>
      <c r="R50" s="536">
        <v>4</v>
      </c>
      <c r="S50" s="536">
        <v>0</v>
      </c>
      <c r="T50" s="536">
        <v>4</v>
      </c>
      <c r="U50" s="536">
        <v>7</v>
      </c>
    </row>
    <row r="51" spans="1:21" s="533" customFormat="1" ht="31.5" hidden="1" customHeight="1" outlineLevel="1">
      <c r="A51" s="530" t="s">
        <v>977</v>
      </c>
      <c r="B51" s="531">
        <f t="shared" si="0"/>
        <v>76</v>
      </c>
      <c r="C51" s="537">
        <v>33</v>
      </c>
      <c r="D51" s="537">
        <v>0</v>
      </c>
      <c r="E51" s="537">
        <v>4</v>
      </c>
      <c r="F51" s="537">
        <v>0</v>
      </c>
      <c r="G51" s="537">
        <v>0</v>
      </c>
      <c r="H51" s="537">
        <v>33</v>
      </c>
      <c r="I51" s="537">
        <v>0</v>
      </c>
      <c r="J51" s="537">
        <v>4</v>
      </c>
      <c r="K51" s="537">
        <v>0</v>
      </c>
      <c r="L51" s="537">
        <v>0</v>
      </c>
      <c r="M51" s="537">
        <v>33</v>
      </c>
      <c r="N51" s="537">
        <v>0</v>
      </c>
      <c r="O51" s="537">
        <v>4</v>
      </c>
      <c r="P51" s="537">
        <v>0</v>
      </c>
      <c r="Q51" s="537">
        <v>0</v>
      </c>
      <c r="R51" s="537">
        <v>20</v>
      </c>
      <c r="S51" s="537">
        <v>0</v>
      </c>
      <c r="T51" s="537">
        <v>9</v>
      </c>
      <c r="U51" s="537">
        <v>10</v>
      </c>
    </row>
    <row r="52" spans="1:21" s="528" customFormat="1" ht="21" hidden="1" customHeight="1">
      <c r="A52" s="526">
        <v>2008</v>
      </c>
      <c r="B52" s="527">
        <f t="shared" ref="B52:U52" si="1">SUM(B54:B64)</f>
        <v>2556</v>
      </c>
      <c r="C52" s="527">
        <f t="shared" si="1"/>
        <v>440</v>
      </c>
      <c r="D52" s="527">
        <f t="shared" si="1"/>
        <v>162</v>
      </c>
      <c r="E52" s="527">
        <f t="shared" si="1"/>
        <v>28</v>
      </c>
      <c r="F52" s="527">
        <f t="shared" si="1"/>
        <v>19</v>
      </c>
      <c r="G52" s="527">
        <f t="shared" si="1"/>
        <v>27</v>
      </c>
      <c r="H52" s="527">
        <f t="shared" si="1"/>
        <v>31</v>
      </c>
      <c r="I52" s="527">
        <f t="shared" si="1"/>
        <v>29</v>
      </c>
      <c r="J52" s="527">
        <f t="shared" si="1"/>
        <v>15</v>
      </c>
      <c r="K52" s="527">
        <f t="shared" si="1"/>
        <v>8</v>
      </c>
      <c r="L52" s="527">
        <f t="shared" si="1"/>
        <v>87</v>
      </c>
      <c r="M52" s="527">
        <f t="shared" si="1"/>
        <v>20</v>
      </c>
      <c r="N52" s="527">
        <f t="shared" si="1"/>
        <v>32</v>
      </c>
      <c r="O52" s="527">
        <f t="shared" si="1"/>
        <v>118</v>
      </c>
      <c r="P52" s="527">
        <f t="shared" si="1"/>
        <v>57</v>
      </c>
      <c r="Q52" s="527">
        <f t="shared" si="1"/>
        <v>1093</v>
      </c>
      <c r="R52" s="527">
        <f t="shared" si="1"/>
        <v>0</v>
      </c>
      <c r="S52" s="527">
        <f t="shared" si="1"/>
        <v>294</v>
      </c>
      <c r="T52" s="527">
        <f t="shared" si="1"/>
        <v>374</v>
      </c>
      <c r="U52" s="527">
        <f t="shared" si="1"/>
        <v>568</v>
      </c>
    </row>
    <row r="53" spans="1:21" s="528" customFormat="1" ht="7.5" hidden="1" customHeight="1">
      <c r="A53" s="526"/>
      <c r="B53" s="527"/>
      <c r="C53" s="527"/>
      <c r="D53" s="527"/>
      <c r="E53" s="527"/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</row>
    <row r="54" spans="1:21" s="528" customFormat="1" ht="24.9" hidden="1" customHeight="1">
      <c r="A54" s="530" t="s">
        <v>965</v>
      </c>
      <c r="B54" s="527">
        <f t="shared" ref="B54:B64" si="2">SUM(M54:U54)</f>
        <v>449</v>
      </c>
      <c r="C54" s="535">
        <v>83</v>
      </c>
      <c r="D54" s="535">
        <v>39</v>
      </c>
      <c r="E54" s="535">
        <v>3</v>
      </c>
      <c r="F54" s="535">
        <v>5</v>
      </c>
      <c r="G54" s="535">
        <v>4</v>
      </c>
      <c r="H54" s="535">
        <v>3</v>
      </c>
      <c r="I54" s="535">
        <v>3</v>
      </c>
      <c r="J54" s="535">
        <v>0</v>
      </c>
      <c r="K54" s="535">
        <v>3</v>
      </c>
      <c r="L54" s="535">
        <v>5</v>
      </c>
      <c r="M54" s="535">
        <v>2</v>
      </c>
      <c r="N54" s="535">
        <v>6</v>
      </c>
      <c r="O54" s="535">
        <v>34</v>
      </c>
      <c r="P54" s="535">
        <v>9</v>
      </c>
      <c r="Q54" s="535">
        <v>197</v>
      </c>
      <c r="R54" s="535">
        <v>0</v>
      </c>
      <c r="S54" s="535">
        <v>35</v>
      </c>
      <c r="T54" s="535">
        <v>32</v>
      </c>
      <c r="U54" s="535">
        <v>134</v>
      </c>
    </row>
    <row r="55" spans="1:21" s="528" customFormat="1" ht="24.9" hidden="1" customHeight="1">
      <c r="A55" s="530" t="s">
        <v>966</v>
      </c>
      <c r="B55" s="527">
        <f t="shared" si="2"/>
        <v>564</v>
      </c>
      <c r="C55" s="535">
        <v>83</v>
      </c>
      <c r="D55" s="535">
        <v>24</v>
      </c>
      <c r="E55" s="535">
        <v>4</v>
      </c>
      <c r="F55" s="535">
        <v>6</v>
      </c>
      <c r="G55" s="535">
        <v>8</v>
      </c>
      <c r="H55" s="535">
        <v>9</v>
      </c>
      <c r="I55" s="535">
        <v>4</v>
      </c>
      <c r="J55" s="535">
        <v>3</v>
      </c>
      <c r="K55" s="535">
        <v>3</v>
      </c>
      <c r="L55" s="535">
        <v>27</v>
      </c>
      <c r="M55" s="535">
        <v>6</v>
      </c>
      <c r="N55" s="535">
        <v>5</v>
      </c>
      <c r="O55" s="535">
        <v>25</v>
      </c>
      <c r="P55" s="535">
        <v>17</v>
      </c>
      <c r="Q55" s="535">
        <v>225</v>
      </c>
      <c r="R55" s="535">
        <v>0</v>
      </c>
      <c r="S55" s="535">
        <v>76</v>
      </c>
      <c r="T55" s="535">
        <v>107</v>
      </c>
      <c r="U55" s="535">
        <v>103</v>
      </c>
    </row>
    <row r="56" spans="1:21" s="528" customFormat="1" ht="24.9" hidden="1" customHeight="1">
      <c r="A56" s="530" t="s">
        <v>967</v>
      </c>
      <c r="B56" s="527">
        <f t="shared" si="2"/>
        <v>303</v>
      </c>
      <c r="C56" s="535">
        <v>51</v>
      </c>
      <c r="D56" s="535">
        <v>16</v>
      </c>
      <c r="E56" s="535">
        <v>5</v>
      </c>
      <c r="F56" s="535">
        <v>2</v>
      </c>
      <c r="G56" s="535">
        <v>8</v>
      </c>
      <c r="H56" s="535">
        <v>5</v>
      </c>
      <c r="I56" s="535">
        <v>5</v>
      </c>
      <c r="J56" s="535">
        <v>2</v>
      </c>
      <c r="K56" s="535">
        <v>1</v>
      </c>
      <c r="L56" s="535">
        <v>19</v>
      </c>
      <c r="M56" s="535">
        <v>2</v>
      </c>
      <c r="N56" s="535">
        <v>3</v>
      </c>
      <c r="O56" s="535">
        <v>13</v>
      </c>
      <c r="P56" s="535">
        <v>2</v>
      </c>
      <c r="Q56" s="535">
        <v>133</v>
      </c>
      <c r="R56" s="535">
        <v>0</v>
      </c>
      <c r="S56" s="535">
        <v>43</v>
      </c>
      <c r="T56" s="535">
        <v>50</v>
      </c>
      <c r="U56" s="535">
        <v>57</v>
      </c>
    </row>
    <row r="57" spans="1:21" s="528" customFormat="1" ht="32.25" hidden="1" customHeight="1">
      <c r="A57" s="530" t="s">
        <v>968</v>
      </c>
      <c r="B57" s="527">
        <f t="shared" si="2"/>
        <v>144</v>
      </c>
      <c r="C57" s="535">
        <v>16</v>
      </c>
      <c r="D57" s="535">
        <v>28</v>
      </c>
      <c r="E57" s="535">
        <v>3</v>
      </c>
      <c r="F57" s="535">
        <v>0</v>
      </c>
      <c r="G57" s="535">
        <v>0</v>
      </c>
      <c r="H57" s="535">
        <v>2</v>
      </c>
      <c r="I57" s="535">
        <v>2</v>
      </c>
      <c r="J57" s="535">
        <v>1</v>
      </c>
      <c r="K57" s="535">
        <v>0</v>
      </c>
      <c r="L57" s="535">
        <v>3</v>
      </c>
      <c r="M57" s="535">
        <v>0</v>
      </c>
      <c r="N57" s="535">
        <v>7</v>
      </c>
      <c r="O57" s="535">
        <v>6</v>
      </c>
      <c r="P57" s="535">
        <v>5</v>
      </c>
      <c r="Q57" s="535">
        <v>66</v>
      </c>
      <c r="R57" s="535">
        <v>0</v>
      </c>
      <c r="S57" s="535">
        <v>6</v>
      </c>
      <c r="T57" s="535">
        <v>10</v>
      </c>
      <c r="U57" s="535">
        <v>44</v>
      </c>
    </row>
    <row r="58" spans="1:21" s="528" customFormat="1" ht="24.9" hidden="1" customHeight="1">
      <c r="A58" s="530" t="s">
        <v>969</v>
      </c>
      <c r="B58" s="527">
        <f t="shared" si="2"/>
        <v>93</v>
      </c>
      <c r="C58" s="535">
        <v>18</v>
      </c>
      <c r="D58" s="535">
        <v>10</v>
      </c>
      <c r="E58" s="535">
        <v>0</v>
      </c>
      <c r="F58" s="535">
        <v>2</v>
      </c>
      <c r="G58" s="535">
        <v>0</v>
      </c>
      <c r="H58" s="535">
        <v>0</v>
      </c>
      <c r="I58" s="535">
        <v>1</v>
      </c>
      <c r="J58" s="535">
        <v>0</v>
      </c>
      <c r="K58" s="535">
        <v>0</v>
      </c>
      <c r="L58" s="535">
        <v>4</v>
      </c>
      <c r="M58" s="535">
        <v>1</v>
      </c>
      <c r="N58" s="535">
        <v>2</v>
      </c>
      <c r="O58" s="535">
        <v>2</v>
      </c>
      <c r="P58" s="535">
        <v>6</v>
      </c>
      <c r="Q58" s="535">
        <v>43</v>
      </c>
      <c r="R58" s="535">
        <v>0</v>
      </c>
      <c r="S58" s="535">
        <v>8</v>
      </c>
      <c r="T58" s="535">
        <v>11</v>
      </c>
      <c r="U58" s="535">
        <v>20</v>
      </c>
    </row>
    <row r="59" spans="1:21" s="528" customFormat="1" ht="24.9" hidden="1" customHeight="1">
      <c r="A59" s="530" t="s">
        <v>970</v>
      </c>
      <c r="B59" s="527">
        <f t="shared" si="2"/>
        <v>239</v>
      </c>
      <c r="C59" s="535">
        <v>40</v>
      </c>
      <c r="D59" s="535">
        <v>14</v>
      </c>
      <c r="E59" s="535">
        <v>5</v>
      </c>
      <c r="F59" s="535">
        <v>1</v>
      </c>
      <c r="G59" s="535">
        <v>3</v>
      </c>
      <c r="H59" s="535">
        <v>7</v>
      </c>
      <c r="I59" s="535">
        <v>5</v>
      </c>
      <c r="J59" s="535">
        <v>2</v>
      </c>
      <c r="K59" s="535">
        <v>0</v>
      </c>
      <c r="L59" s="535">
        <v>6</v>
      </c>
      <c r="M59" s="535">
        <v>2</v>
      </c>
      <c r="N59" s="535">
        <v>4</v>
      </c>
      <c r="O59" s="535">
        <v>15</v>
      </c>
      <c r="P59" s="535">
        <v>7</v>
      </c>
      <c r="Q59" s="535">
        <v>101</v>
      </c>
      <c r="R59" s="535">
        <v>0</v>
      </c>
      <c r="S59" s="535">
        <v>32</v>
      </c>
      <c r="T59" s="535">
        <v>27</v>
      </c>
      <c r="U59" s="535">
        <v>51</v>
      </c>
    </row>
    <row r="60" spans="1:21" s="528" customFormat="1" ht="24" hidden="1" customHeight="1">
      <c r="A60" s="530" t="s">
        <v>971</v>
      </c>
      <c r="B60" s="527">
        <f t="shared" si="2"/>
        <v>117</v>
      </c>
      <c r="C60" s="535">
        <v>19</v>
      </c>
      <c r="D60" s="535">
        <v>11</v>
      </c>
      <c r="E60" s="535">
        <v>0</v>
      </c>
      <c r="F60" s="535">
        <v>1</v>
      </c>
      <c r="G60" s="535">
        <v>0</v>
      </c>
      <c r="H60" s="535">
        <v>0</v>
      </c>
      <c r="I60" s="535">
        <v>1</v>
      </c>
      <c r="J60" s="535">
        <v>0</v>
      </c>
      <c r="K60" s="535">
        <v>0</v>
      </c>
      <c r="L60" s="535">
        <v>1</v>
      </c>
      <c r="M60" s="535">
        <v>3</v>
      </c>
      <c r="N60" s="535">
        <v>0</v>
      </c>
      <c r="O60" s="535">
        <v>5</v>
      </c>
      <c r="P60" s="535">
        <v>5</v>
      </c>
      <c r="Q60" s="535">
        <v>46</v>
      </c>
      <c r="R60" s="535">
        <v>0</v>
      </c>
      <c r="S60" s="535">
        <v>15</v>
      </c>
      <c r="T60" s="535">
        <v>19</v>
      </c>
      <c r="U60" s="535">
        <v>24</v>
      </c>
    </row>
    <row r="61" spans="1:21" s="528" customFormat="1" ht="38.25" hidden="1" customHeight="1">
      <c r="A61" s="530" t="s">
        <v>972</v>
      </c>
      <c r="B61" s="527">
        <f t="shared" si="2"/>
        <v>249</v>
      </c>
      <c r="C61" s="535">
        <v>52</v>
      </c>
      <c r="D61" s="535">
        <v>4</v>
      </c>
      <c r="E61" s="535">
        <v>5</v>
      </c>
      <c r="F61" s="535">
        <v>1</v>
      </c>
      <c r="G61" s="535">
        <v>2</v>
      </c>
      <c r="H61" s="535">
        <v>2</v>
      </c>
      <c r="I61" s="535">
        <v>3</v>
      </c>
      <c r="J61" s="535">
        <v>1</v>
      </c>
      <c r="K61" s="535">
        <v>0</v>
      </c>
      <c r="L61" s="535">
        <v>12</v>
      </c>
      <c r="M61" s="535">
        <v>1</v>
      </c>
      <c r="N61" s="535">
        <v>4</v>
      </c>
      <c r="O61" s="535">
        <v>5</v>
      </c>
      <c r="P61" s="535">
        <v>1</v>
      </c>
      <c r="Q61" s="535">
        <v>104</v>
      </c>
      <c r="R61" s="535">
        <v>0</v>
      </c>
      <c r="S61" s="535">
        <v>28</v>
      </c>
      <c r="T61" s="535">
        <v>55</v>
      </c>
      <c r="U61" s="535">
        <v>51</v>
      </c>
    </row>
    <row r="62" spans="1:21" s="528" customFormat="1" ht="24.9" hidden="1" customHeight="1">
      <c r="A62" s="530" t="s">
        <v>973</v>
      </c>
      <c r="B62" s="527">
        <f t="shared" si="2"/>
        <v>163</v>
      </c>
      <c r="C62" s="536">
        <v>29</v>
      </c>
      <c r="D62" s="536">
        <v>5</v>
      </c>
      <c r="E62" s="536">
        <v>1</v>
      </c>
      <c r="F62" s="536">
        <v>0</v>
      </c>
      <c r="G62" s="536">
        <v>0</v>
      </c>
      <c r="H62" s="536">
        <v>0</v>
      </c>
      <c r="I62" s="536">
        <v>4</v>
      </c>
      <c r="J62" s="536">
        <v>3</v>
      </c>
      <c r="K62" s="536">
        <v>0</v>
      </c>
      <c r="L62" s="536">
        <v>6</v>
      </c>
      <c r="M62" s="536">
        <v>0</v>
      </c>
      <c r="N62" s="536">
        <v>0</v>
      </c>
      <c r="O62" s="536">
        <v>4</v>
      </c>
      <c r="P62" s="536">
        <v>4</v>
      </c>
      <c r="Q62" s="536">
        <v>71</v>
      </c>
      <c r="R62" s="536">
        <v>0</v>
      </c>
      <c r="S62" s="536">
        <v>33</v>
      </c>
      <c r="T62" s="536">
        <v>27</v>
      </c>
      <c r="U62" s="536">
        <v>24</v>
      </c>
    </row>
    <row r="63" spans="1:21" s="528" customFormat="1" ht="24.9" hidden="1" customHeight="1">
      <c r="A63" s="530" t="s">
        <v>976</v>
      </c>
      <c r="B63" s="527">
        <f t="shared" si="2"/>
        <v>104</v>
      </c>
      <c r="C63" s="536">
        <v>25</v>
      </c>
      <c r="D63" s="536">
        <v>7</v>
      </c>
      <c r="E63" s="536">
        <v>1</v>
      </c>
      <c r="F63" s="536">
        <v>0</v>
      </c>
      <c r="G63" s="536">
        <v>0</v>
      </c>
      <c r="H63" s="536">
        <v>0</v>
      </c>
      <c r="I63" s="536">
        <v>1</v>
      </c>
      <c r="J63" s="536">
        <v>2</v>
      </c>
      <c r="K63" s="536">
        <v>0</v>
      </c>
      <c r="L63" s="536">
        <v>1</v>
      </c>
      <c r="M63" s="536">
        <v>0</v>
      </c>
      <c r="N63" s="536">
        <v>0</v>
      </c>
      <c r="O63" s="536">
        <v>2</v>
      </c>
      <c r="P63" s="536">
        <v>0</v>
      </c>
      <c r="Q63" s="536">
        <v>48</v>
      </c>
      <c r="R63" s="536">
        <v>0</v>
      </c>
      <c r="S63" s="536">
        <v>14</v>
      </c>
      <c r="T63" s="536">
        <v>15</v>
      </c>
      <c r="U63" s="536">
        <v>25</v>
      </c>
    </row>
    <row r="64" spans="1:21" s="533" customFormat="1" ht="24.9" hidden="1" customHeight="1">
      <c r="A64" s="530" t="s">
        <v>977</v>
      </c>
      <c r="B64" s="531">
        <f t="shared" si="2"/>
        <v>131</v>
      </c>
      <c r="C64" s="537">
        <v>24</v>
      </c>
      <c r="D64" s="537">
        <v>4</v>
      </c>
      <c r="E64" s="537">
        <v>1</v>
      </c>
      <c r="F64" s="537">
        <v>1</v>
      </c>
      <c r="G64" s="537">
        <v>2</v>
      </c>
      <c r="H64" s="537">
        <v>3</v>
      </c>
      <c r="I64" s="537">
        <v>0</v>
      </c>
      <c r="J64" s="537">
        <v>1</v>
      </c>
      <c r="K64" s="537">
        <v>1</v>
      </c>
      <c r="L64" s="537">
        <v>3</v>
      </c>
      <c r="M64" s="537">
        <v>3</v>
      </c>
      <c r="N64" s="537">
        <v>1</v>
      </c>
      <c r="O64" s="537">
        <v>7</v>
      </c>
      <c r="P64" s="537">
        <v>1</v>
      </c>
      <c r="Q64" s="537">
        <v>59</v>
      </c>
      <c r="R64" s="537">
        <v>0</v>
      </c>
      <c r="S64" s="537">
        <v>4</v>
      </c>
      <c r="T64" s="537">
        <v>21</v>
      </c>
      <c r="U64" s="537">
        <v>35</v>
      </c>
    </row>
    <row r="65" spans="1:22" s="519" customFormat="1" ht="6" hidden="1" customHeight="1">
      <c r="A65" s="538"/>
      <c r="B65" s="539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1"/>
    </row>
    <row r="66" spans="1:22" s="519" customFormat="1" ht="14.25" hidden="1" customHeight="1">
      <c r="A66" s="542" t="s">
        <v>978</v>
      </c>
      <c r="B66" s="543"/>
      <c r="C66" s="543"/>
      <c r="D66" s="543"/>
      <c r="E66" s="543"/>
      <c r="F66" s="543"/>
      <c r="G66" s="543"/>
      <c r="H66" s="543"/>
      <c r="I66" s="543"/>
      <c r="J66" s="543"/>
      <c r="K66" s="543"/>
      <c r="L66" s="543"/>
      <c r="M66" s="543"/>
      <c r="N66" s="543"/>
      <c r="O66" s="543"/>
      <c r="P66" s="543"/>
      <c r="Q66" s="543"/>
      <c r="R66" s="543"/>
      <c r="S66" s="543"/>
      <c r="T66" s="543"/>
      <c r="U66" s="543"/>
      <c r="V66" s="544"/>
    </row>
    <row r="67" spans="1:22" s="519" customFormat="1" ht="14.25" hidden="1" customHeight="1">
      <c r="A67" s="542" t="s">
        <v>979</v>
      </c>
      <c r="B67" s="543"/>
      <c r="C67" s="543"/>
      <c r="D67" s="543"/>
      <c r="E67" s="543"/>
      <c r="F67" s="543"/>
      <c r="G67" s="543"/>
      <c r="H67" s="543"/>
      <c r="I67" s="543"/>
      <c r="J67" s="543"/>
      <c r="K67" s="543"/>
      <c r="L67" s="543"/>
      <c r="M67" s="543"/>
      <c r="N67" s="543"/>
      <c r="O67" s="543"/>
      <c r="P67" s="543"/>
      <c r="Q67" s="543"/>
      <c r="R67" s="543"/>
      <c r="S67" s="543"/>
      <c r="T67" s="543"/>
      <c r="U67" s="543"/>
      <c r="V67" s="544"/>
    </row>
    <row r="68" spans="1:22" s="519" customFormat="1" ht="14.25" hidden="1" customHeight="1">
      <c r="A68" s="542" t="s">
        <v>980</v>
      </c>
      <c r="B68" s="543"/>
      <c r="C68" s="543"/>
      <c r="D68" s="543"/>
      <c r="E68" s="543"/>
      <c r="F68" s="543"/>
      <c r="G68" s="543"/>
      <c r="H68" s="543"/>
      <c r="I68" s="543"/>
      <c r="J68" s="543"/>
      <c r="K68" s="543"/>
      <c r="L68" s="543"/>
      <c r="M68" s="543"/>
      <c r="N68" s="543"/>
      <c r="O68" s="543"/>
      <c r="P68" s="543"/>
      <c r="Q68" s="543"/>
      <c r="R68" s="543"/>
      <c r="S68" s="543"/>
      <c r="T68" s="543"/>
      <c r="U68" s="543"/>
      <c r="V68" s="544"/>
    </row>
    <row r="69" spans="1:22" s="546" customFormat="1" ht="15" hidden="1" customHeight="1">
      <c r="A69" s="517" t="s">
        <v>981</v>
      </c>
      <c r="B69" s="545"/>
      <c r="C69" s="545"/>
      <c r="D69" s="545"/>
      <c r="E69" s="545"/>
      <c r="F69" s="545"/>
      <c r="G69" s="545"/>
      <c r="H69" s="545"/>
      <c r="I69" s="545"/>
      <c r="J69" s="545"/>
      <c r="K69" s="545"/>
      <c r="L69" s="545"/>
      <c r="M69" s="545"/>
      <c r="N69" s="545"/>
      <c r="O69" s="545"/>
      <c r="P69" s="545"/>
      <c r="Q69" s="545"/>
      <c r="R69" s="545"/>
      <c r="S69" s="545"/>
      <c r="T69" s="545"/>
      <c r="U69" s="545"/>
    </row>
    <row r="70" spans="1:22" s="546" customFormat="1" ht="24.9" customHeight="1">
      <c r="A70" s="1360" t="s">
        <v>982</v>
      </c>
      <c r="B70" s="1360"/>
      <c r="C70" s="1360"/>
      <c r="D70" s="1360"/>
      <c r="E70" s="545"/>
      <c r="F70" s="545"/>
      <c r="G70" s="545"/>
      <c r="H70" s="545"/>
      <c r="I70" s="545"/>
      <c r="J70" s="545"/>
      <c r="K70" s="545"/>
      <c r="L70" s="545"/>
      <c r="M70" s="545"/>
      <c r="N70" s="545"/>
      <c r="O70" s="545"/>
      <c r="P70" s="545"/>
      <c r="Q70" s="545"/>
      <c r="R70" s="545"/>
      <c r="S70" s="545"/>
      <c r="T70" s="545"/>
      <c r="U70" s="545"/>
    </row>
    <row r="71" spans="1:22" s="513" customFormat="1" ht="14.1" customHeight="1"/>
    <row r="72" spans="1:22" s="514" customFormat="1" ht="30" customHeight="1">
      <c r="A72" s="1484" t="s">
        <v>1726</v>
      </c>
      <c r="B72" s="1489"/>
      <c r="C72" s="1489"/>
      <c r="D72" s="1489"/>
      <c r="E72" s="1489"/>
      <c r="F72" s="1489"/>
      <c r="G72" s="1489"/>
      <c r="H72" s="1489"/>
      <c r="I72" s="1489"/>
      <c r="J72" s="1489"/>
      <c r="K72" s="1489"/>
      <c r="L72" s="1432" t="s">
        <v>983</v>
      </c>
      <c r="M72" s="1432"/>
      <c r="N72" s="1432"/>
      <c r="O72" s="1432"/>
      <c r="P72" s="1432"/>
      <c r="Q72" s="1432"/>
      <c r="R72" s="1432"/>
      <c r="S72" s="1432"/>
      <c r="T72" s="1432"/>
      <c r="U72" s="1432"/>
    </row>
    <row r="73" spans="1:22" s="515" customFormat="1" ht="21.9" customHeight="1">
      <c r="A73" s="1473" t="s">
        <v>983</v>
      </c>
      <c r="B73" s="1473"/>
      <c r="C73" s="1473"/>
      <c r="D73" s="1473"/>
      <c r="E73" s="1473"/>
      <c r="F73" s="1473"/>
      <c r="G73" s="1473"/>
      <c r="H73" s="1473"/>
      <c r="I73" s="1473"/>
      <c r="J73" s="1473"/>
      <c r="K73" s="1473"/>
      <c r="L73" s="516"/>
      <c r="M73" s="516"/>
      <c r="N73" s="516"/>
      <c r="O73" s="516"/>
      <c r="P73" s="516"/>
      <c r="Q73" s="516"/>
      <c r="R73" s="516"/>
      <c r="S73" s="516"/>
      <c r="T73" s="516"/>
      <c r="U73" s="516"/>
    </row>
    <row r="74" spans="1:22" s="517" customFormat="1" ht="15.9" customHeight="1" thickBot="1">
      <c r="A74" s="547" t="s">
        <v>650</v>
      </c>
      <c r="B74" s="548"/>
      <c r="C74" s="548"/>
      <c r="D74" s="548"/>
      <c r="E74" s="548"/>
      <c r="F74" s="549"/>
      <c r="G74" s="549"/>
      <c r="H74" s="549"/>
      <c r="I74" s="549"/>
      <c r="J74" s="550" t="s">
        <v>984</v>
      </c>
      <c r="K74" s="550" t="s">
        <v>985</v>
      </c>
      <c r="L74" s="549" t="s">
        <v>650</v>
      </c>
      <c r="T74" s="1432" t="s">
        <v>985</v>
      </c>
      <c r="U74" s="1432"/>
    </row>
    <row r="75" spans="1:22" s="519" customFormat="1" ht="17.399999999999999" customHeight="1">
      <c r="A75" s="1031" t="s">
        <v>986</v>
      </c>
      <c r="B75" s="1031" t="s">
        <v>984</v>
      </c>
      <c r="C75" s="1032"/>
      <c r="D75" s="1043" t="s">
        <v>987</v>
      </c>
      <c r="E75" s="1033"/>
      <c r="F75" s="1041"/>
      <c r="G75" s="1042"/>
      <c r="H75" s="1495" t="s">
        <v>988</v>
      </c>
      <c r="I75" s="1495"/>
      <c r="J75" s="1042"/>
      <c r="K75" s="1036"/>
      <c r="L75" s="551"/>
      <c r="M75" s="552"/>
      <c r="N75" s="552"/>
      <c r="O75" s="552"/>
      <c r="P75" s="552"/>
      <c r="Q75" s="553"/>
      <c r="R75" s="518" t="s">
        <v>989</v>
      </c>
      <c r="S75" s="518" t="s">
        <v>990</v>
      </c>
      <c r="T75" s="518" t="s">
        <v>991</v>
      </c>
      <c r="U75" s="518" t="s">
        <v>992</v>
      </c>
    </row>
    <row r="76" spans="1:22" s="514" customFormat="1" ht="17.399999999999999" customHeight="1">
      <c r="A76" s="1037"/>
      <c r="B76" s="1038" t="s">
        <v>806</v>
      </c>
      <c r="C76" s="1046" t="s">
        <v>1685</v>
      </c>
      <c r="D76" s="1046" t="s">
        <v>1686</v>
      </c>
      <c r="E76" s="1054" t="s">
        <v>907</v>
      </c>
      <c r="F76" s="1052" t="s">
        <v>993</v>
      </c>
      <c r="G76" s="1046" t="s">
        <v>1687</v>
      </c>
      <c r="H76" s="1046" t="s">
        <v>1688</v>
      </c>
      <c r="I76" s="1046" t="s">
        <v>1689</v>
      </c>
      <c r="J76" s="1046" t="s">
        <v>1690</v>
      </c>
      <c r="K76" s="1047" t="s">
        <v>1691</v>
      </c>
      <c r="L76" s="1432" t="s">
        <v>994</v>
      </c>
      <c r="M76" s="1432" t="s">
        <v>995</v>
      </c>
      <c r="N76" s="1432" t="s">
        <v>996</v>
      </c>
      <c r="O76" s="1432" t="s">
        <v>997</v>
      </c>
      <c r="P76" s="1432" t="s">
        <v>998</v>
      </c>
      <c r="Q76" s="1432" t="s">
        <v>999</v>
      </c>
      <c r="R76" s="1432" t="s">
        <v>1000</v>
      </c>
      <c r="S76" s="1432" t="s">
        <v>1001</v>
      </c>
      <c r="T76" s="1432"/>
      <c r="U76" s="520"/>
    </row>
    <row r="77" spans="1:22" s="514" customFormat="1" ht="17.100000000000001" customHeight="1">
      <c r="A77" s="1037"/>
      <c r="B77" s="1033"/>
      <c r="C77" s="1050" t="s">
        <v>1692</v>
      </c>
      <c r="D77" s="893" t="s">
        <v>1694</v>
      </c>
      <c r="E77" s="1055" t="s">
        <v>1710</v>
      </c>
      <c r="F77" s="893"/>
      <c r="G77" s="893" t="s">
        <v>1698</v>
      </c>
      <c r="H77" s="893" t="s">
        <v>1700</v>
      </c>
      <c r="I77" s="893" t="s">
        <v>1703</v>
      </c>
      <c r="J77" s="893" t="s">
        <v>1704</v>
      </c>
      <c r="K77" s="895" t="s">
        <v>1705</v>
      </c>
      <c r="L77" s="1432"/>
      <c r="M77" s="1432"/>
      <c r="N77" s="1432"/>
      <c r="O77" s="1432"/>
      <c r="P77" s="1432"/>
      <c r="Q77" s="1432"/>
      <c r="R77" s="1432"/>
      <c r="S77" s="1432"/>
      <c r="T77" s="1432"/>
      <c r="U77" s="520"/>
    </row>
    <row r="78" spans="1:22" s="519" customFormat="1" ht="17.100000000000001" customHeight="1">
      <c r="A78" s="1039" t="s">
        <v>964</v>
      </c>
      <c r="B78" s="1040"/>
      <c r="C78" s="1051" t="s">
        <v>1693</v>
      </c>
      <c r="D78" s="894" t="s">
        <v>1695</v>
      </c>
      <c r="E78" s="894" t="s">
        <v>1696</v>
      </c>
      <c r="F78" s="894" t="s">
        <v>1697</v>
      </c>
      <c r="G78" s="894" t="s">
        <v>1699</v>
      </c>
      <c r="H78" s="894" t="s">
        <v>1702</v>
      </c>
      <c r="I78" s="894" t="s">
        <v>1701</v>
      </c>
      <c r="J78" s="894" t="s">
        <v>1701</v>
      </c>
      <c r="K78" s="937" t="s">
        <v>1701</v>
      </c>
      <c r="L78" s="1432"/>
      <c r="M78" s="1432"/>
      <c r="N78" s="1432"/>
      <c r="O78" s="1432"/>
      <c r="P78" s="1432"/>
      <c r="Q78" s="1432"/>
      <c r="R78" s="1432"/>
      <c r="S78" s="1432"/>
      <c r="T78" s="1432"/>
      <c r="U78" s="525"/>
    </row>
    <row r="79" spans="1:22" s="519" customFormat="1" ht="3" customHeight="1">
      <c r="A79" s="520"/>
      <c r="B79" s="554"/>
      <c r="C79" s="555"/>
      <c r="D79" s="555"/>
      <c r="E79" s="555"/>
      <c r="F79" s="555"/>
      <c r="G79" s="555"/>
      <c r="H79" s="555"/>
      <c r="I79" s="555"/>
      <c r="J79" s="555"/>
      <c r="K79" s="555"/>
      <c r="L79" s="555"/>
      <c r="M79" s="555"/>
      <c r="N79" s="556"/>
      <c r="O79" s="555"/>
      <c r="P79" s="555"/>
      <c r="Q79" s="555"/>
      <c r="R79" s="555"/>
      <c r="S79" s="556"/>
      <c r="T79" s="555"/>
      <c r="U79" s="557"/>
    </row>
    <row r="80" spans="1:22" s="528" customFormat="1" ht="36.9" customHeight="1" collapsed="1">
      <c r="A80" s="558">
        <v>2011</v>
      </c>
      <c r="B80" s="559">
        <v>243</v>
      </c>
      <c r="C80" s="559">
        <v>27</v>
      </c>
      <c r="D80" s="559">
        <v>23</v>
      </c>
      <c r="E80" s="559">
        <v>3</v>
      </c>
      <c r="F80" s="559">
        <v>6</v>
      </c>
      <c r="G80" s="559">
        <v>0</v>
      </c>
      <c r="H80" s="559">
        <v>4</v>
      </c>
      <c r="I80" s="559">
        <v>6</v>
      </c>
      <c r="J80" s="559">
        <v>1</v>
      </c>
      <c r="K80" s="559">
        <v>1</v>
      </c>
      <c r="L80" s="560">
        <v>11</v>
      </c>
      <c r="M80" s="561">
        <v>3</v>
      </c>
      <c r="N80" s="561">
        <v>6</v>
      </c>
      <c r="O80" s="561">
        <v>8</v>
      </c>
      <c r="P80" s="561">
        <v>5</v>
      </c>
      <c r="Q80" s="561">
        <v>27</v>
      </c>
      <c r="R80" s="561">
        <v>0</v>
      </c>
      <c r="S80" s="561">
        <v>35</v>
      </c>
      <c r="T80" s="561">
        <v>54</v>
      </c>
      <c r="U80" s="561">
        <v>40</v>
      </c>
    </row>
    <row r="81" spans="1:22" s="528" customFormat="1" ht="36.9" customHeight="1">
      <c r="A81" s="558">
        <v>2012</v>
      </c>
      <c r="B81" s="562">
        <v>251</v>
      </c>
      <c r="C81" s="562">
        <v>41</v>
      </c>
      <c r="D81" s="562">
        <v>11</v>
      </c>
      <c r="E81" s="562">
        <v>3</v>
      </c>
      <c r="F81" s="562">
        <v>0</v>
      </c>
      <c r="G81" s="562">
        <v>2</v>
      </c>
      <c r="H81" s="562">
        <v>2</v>
      </c>
      <c r="I81" s="562">
        <v>7</v>
      </c>
      <c r="J81" s="562">
        <v>2</v>
      </c>
      <c r="K81" s="562">
        <v>2</v>
      </c>
      <c r="L81" s="560">
        <v>3</v>
      </c>
      <c r="M81" s="561">
        <v>4</v>
      </c>
      <c r="N81" s="561">
        <v>2</v>
      </c>
      <c r="O81" s="561">
        <v>9</v>
      </c>
      <c r="P81" s="561">
        <v>6</v>
      </c>
      <c r="Q81" s="561">
        <v>23</v>
      </c>
      <c r="R81" s="561">
        <v>0</v>
      </c>
      <c r="S81" s="561">
        <v>27</v>
      </c>
      <c r="T81" s="561">
        <v>46</v>
      </c>
      <c r="U81" s="561">
        <v>36</v>
      </c>
    </row>
    <row r="82" spans="1:22" s="528" customFormat="1" ht="36.9" customHeight="1">
      <c r="A82" s="558">
        <v>2013</v>
      </c>
      <c r="B82" s="562">
        <v>262</v>
      </c>
      <c r="C82" s="562">
        <v>37</v>
      </c>
      <c r="D82" s="562">
        <v>12</v>
      </c>
      <c r="E82" s="562">
        <v>3</v>
      </c>
      <c r="F82" s="562">
        <v>2</v>
      </c>
      <c r="G82" s="562">
        <v>3</v>
      </c>
      <c r="H82" s="562">
        <v>4</v>
      </c>
      <c r="I82" s="562">
        <v>5</v>
      </c>
      <c r="J82" s="562">
        <v>0</v>
      </c>
      <c r="K82" s="562">
        <v>2</v>
      </c>
      <c r="L82" s="560"/>
      <c r="M82" s="561"/>
      <c r="N82" s="561"/>
      <c r="O82" s="561"/>
      <c r="P82" s="561"/>
      <c r="Q82" s="561"/>
      <c r="R82" s="561"/>
      <c r="S82" s="561"/>
      <c r="T82" s="561"/>
      <c r="U82" s="561"/>
    </row>
    <row r="83" spans="1:22" s="528" customFormat="1" ht="36.9" customHeight="1">
      <c r="A83" s="558">
        <v>2014</v>
      </c>
      <c r="B83" s="562">
        <v>233</v>
      </c>
      <c r="C83" s="562">
        <v>36</v>
      </c>
      <c r="D83" s="562">
        <v>14</v>
      </c>
      <c r="E83" s="562">
        <v>1</v>
      </c>
      <c r="F83" s="562">
        <v>0</v>
      </c>
      <c r="G83" s="562">
        <v>2</v>
      </c>
      <c r="H83" s="562">
        <v>3</v>
      </c>
      <c r="I83" s="562">
        <v>5</v>
      </c>
      <c r="J83" s="562">
        <v>1</v>
      </c>
      <c r="K83" s="562">
        <v>1</v>
      </c>
      <c r="L83" s="560"/>
      <c r="M83" s="561"/>
      <c r="N83" s="561"/>
      <c r="O83" s="561"/>
      <c r="P83" s="561"/>
      <c r="Q83" s="561"/>
      <c r="R83" s="561"/>
      <c r="S83" s="561"/>
      <c r="T83" s="561"/>
      <c r="U83" s="561"/>
    </row>
    <row r="84" spans="1:22" s="528" customFormat="1" ht="36.9" customHeight="1">
      <c r="A84" s="558">
        <v>2015</v>
      </c>
      <c r="B84" s="562">
        <v>254</v>
      </c>
      <c r="C84" s="562">
        <v>45</v>
      </c>
      <c r="D84" s="562">
        <v>13</v>
      </c>
      <c r="E84" s="562">
        <v>2</v>
      </c>
      <c r="F84" s="562">
        <v>1</v>
      </c>
      <c r="G84" s="562">
        <v>2</v>
      </c>
      <c r="H84" s="562">
        <v>3</v>
      </c>
      <c r="I84" s="562">
        <v>4</v>
      </c>
      <c r="J84" s="562">
        <v>2</v>
      </c>
      <c r="K84" s="562">
        <v>1</v>
      </c>
      <c r="L84" s="560"/>
      <c r="M84" s="561"/>
      <c r="N84" s="561"/>
      <c r="O84" s="561"/>
      <c r="P84" s="561"/>
      <c r="Q84" s="561"/>
      <c r="R84" s="561"/>
      <c r="S84" s="561"/>
      <c r="T84" s="561"/>
      <c r="U84" s="561"/>
    </row>
    <row r="85" spans="1:22" s="567" customFormat="1" ht="39.6" customHeight="1">
      <c r="A85" s="563">
        <v>2016</v>
      </c>
      <c r="B85" s="564">
        <v>260</v>
      </c>
      <c r="C85" s="564">
        <v>33</v>
      </c>
      <c r="D85" s="564">
        <v>21</v>
      </c>
      <c r="E85" s="564">
        <v>0</v>
      </c>
      <c r="F85" s="564">
        <v>1</v>
      </c>
      <c r="G85" s="564">
        <v>7</v>
      </c>
      <c r="H85" s="564">
        <v>3</v>
      </c>
      <c r="I85" s="564">
        <v>3</v>
      </c>
      <c r="J85" s="564">
        <v>0</v>
      </c>
      <c r="K85" s="564">
        <v>2</v>
      </c>
      <c r="L85" s="565"/>
      <c r="M85" s="566"/>
      <c r="N85" s="566"/>
      <c r="O85" s="566"/>
      <c r="P85" s="566"/>
      <c r="Q85" s="566"/>
      <c r="R85" s="566"/>
      <c r="S85" s="566"/>
      <c r="T85" s="566"/>
      <c r="U85" s="566"/>
    </row>
    <row r="86" spans="1:22" s="519" customFormat="1" ht="3" customHeight="1" thickBot="1">
      <c r="A86" s="568"/>
      <c r="B86" s="569"/>
      <c r="C86" s="570"/>
      <c r="D86" s="570"/>
      <c r="E86" s="570"/>
      <c r="F86" s="570"/>
      <c r="G86" s="570"/>
      <c r="H86" s="570"/>
      <c r="I86" s="570"/>
      <c r="J86" s="570"/>
      <c r="K86" s="570"/>
      <c r="L86" s="543"/>
      <c r="M86" s="540"/>
      <c r="N86" s="540"/>
      <c r="O86" s="540"/>
      <c r="P86" s="540"/>
      <c r="Q86" s="540"/>
      <c r="R86" s="540"/>
      <c r="S86" s="540"/>
      <c r="T86" s="540"/>
      <c r="U86" s="541"/>
    </row>
    <row r="87" spans="1:22" s="519" customFormat="1" ht="24.9" customHeight="1" thickBot="1">
      <c r="A87" s="517"/>
      <c r="B87" s="543"/>
      <c r="C87" s="543"/>
      <c r="D87" s="543"/>
      <c r="E87" s="543"/>
      <c r="F87" s="543"/>
      <c r="G87" s="543"/>
      <c r="H87" s="543"/>
      <c r="I87" s="543"/>
      <c r="J87" s="543"/>
      <c r="K87" s="543"/>
      <c r="L87" s="543"/>
      <c r="M87" s="543"/>
      <c r="N87" s="543"/>
      <c r="O87" s="543"/>
      <c r="P87" s="543"/>
      <c r="Q87" s="543"/>
      <c r="R87" s="543"/>
      <c r="S87" s="543"/>
      <c r="T87" s="543"/>
      <c r="U87" s="543"/>
      <c r="V87" s="544"/>
    </row>
    <row r="88" spans="1:22" s="546" customFormat="1" ht="17.399999999999999" customHeight="1">
      <c r="A88" s="1031" t="s">
        <v>986</v>
      </c>
      <c r="B88" s="1034"/>
      <c r="C88" s="1035"/>
      <c r="D88" s="1494" t="s">
        <v>1749</v>
      </c>
      <c r="E88" s="1494"/>
      <c r="F88" s="1035"/>
      <c r="G88" s="1036"/>
      <c r="H88" s="1031" t="s">
        <v>989</v>
      </c>
      <c r="I88" s="1031" t="s">
        <v>990</v>
      </c>
      <c r="J88" s="1031" t="s">
        <v>991</v>
      </c>
      <c r="K88" s="1043" t="s">
        <v>992</v>
      </c>
      <c r="L88" s="545"/>
      <c r="M88" s="545"/>
      <c r="N88" s="545"/>
      <c r="O88" s="545"/>
      <c r="P88" s="545"/>
      <c r="Q88" s="545"/>
      <c r="R88" s="545"/>
      <c r="S88" s="545"/>
      <c r="T88" s="545"/>
      <c r="U88" s="545"/>
    </row>
    <row r="89" spans="1:22" ht="17.100000000000001" customHeight="1">
      <c r="A89" s="1033"/>
      <c r="B89" s="1492" t="s">
        <v>1708</v>
      </c>
      <c r="C89" s="1490" t="s">
        <v>1706</v>
      </c>
      <c r="D89" s="1492" t="s">
        <v>1714</v>
      </c>
      <c r="E89" s="1490" t="s">
        <v>1707</v>
      </c>
      <c r="F89" s="1492" t="s">
        <v>1709</v>
      </c>
      <c r="G89" s="1490" t="s">
        <v>1768</v>
      </c>
      <c r="H89" s="1044" t="s">
        <v>1002</v>
      </c>
      <c r="I89" s="1044" t="s">
        <v>1003</v>
      </c>
      <c r="J89" s="1044"/>
      <c r="K89" s="1032"/>
      <c r="L89" s="571"/>
    </row>
    <row r="90" spans="1:22" ht="17.100000000000001" customHeight="1">
      <c r="A90" s="1033"/>
      <c r="B90" s="1493"/>
      <c r="C90" s="1491"/>
      <c r="D90" s="1493"/>
      <c r="E90" s="1491"/>
      <c r="F90" s="1493"/>
      <c r="G90" s="1491"/>
      <c r="H90" s="1053" t="s">
        <v>1004</v>
      </c>
      <c r="I90" s="1044" t="s">
        <v>1005</v>
      </c>
      <c r="J90" s="1044"/>
      <c r="K90" s="1045"/>
      <c r="L90" s="571"/>
    </row>
    <row r="91" spans="1:22" ht="17.100000000000001" customHeight="1">
      <c r="A91" s="1033"/>
      <c r="B91" s="1050" t="s">
        <v>1711</v>
      </c>
      <c r="C91" s="893"/>
      <c r="D91" s="1050"/>
      <c r="E91" s="893"/>
      <c r="F91" s="1050" t="s">
        <v>1717</v>
      </c>
      <c r="G91" s="893"/>
      <c r="H91" s="1056" t="s">
        <v>1720</v>
      </c>
      <c r="I91" s="1059" t="s">
        <v>1723</v>
      </c>
      <c r="J91" s="1059"/>
      <c r="K91" s="1060"/>
      <c r="L91" s="571"/>
    </row>
    <row r="92" spans="1:22" ht="17.399999999999999" customHeight="1">
      <c r="A92" s="1039" t="s">
        <v>964</v>
      </c>
      <c r="B92" s="894" t="s">
        <v>1712</v>
      </c>
      <c r="C92" s="894" t="s">
        <v>1713</v>
      </c>
      <c r="D92" s="894" t="s">
        <v>1715</v>
      </c>
      <c r="E92" s="894" t="s">
        <v>1716</v>
      </c>
      <c r="F92" s="894" t="s">
        <v>1718</v>
      </c>
      <c r="G92" s="894" t="s">
        <v>1719</v>
      </c>
      <c r="H92" s="1057" t="s">
        <v>1721</v>
      </c>
      <c r="I92" s="1057" t="s">
        <v>1722</v>
      </c>
      <c r="J92" s="1057" t="s">
        <v>1724</v>
      </c>
      <c r="K92" s="1058" t="s">
        <v>1725</v>
      </c>
      <c r="L92" s="571"/>
    </row>
    <row r="93" spans="1:22" ht="3" customHeight="1">
      <c r="A93" s="520"/>
      <c r="B93" s="555"/>
      <c r="C93" s="555"/>
      <c r="D93" s="556"/>
      <c r="E93" s="555"/>
      <c r="F93" s="555"/>
      <c r="G93" s="555"/>
      <c r="H93" s="555"/>
      <c r="I93" s="556"/>
      <c r="J93" s="555"/>
      <c r="K93" s="557"/>
      <c r="L93" s="571"/>
    </row>
    <row r="94" spans="1:22" ht="36.9" customHeight="1">
      <c r="A94" s="558">
        <v>2011</v>
      </c>
      <c r="B94" s="559">
        <v>11</v>
      </c>
      <c r="C94" s="559">
        <v>4</v>
      </c>
      <c r="D94" s="559">
        <v>6</v>
      </c>
      <c r="E94" s="559">
        <v>11</v>
      </c>
      <c r="F94" s="559">
        <v>6</v>
      </c>
      <c r="G94" s="559">
        <v>22</v>
      </c>
      <c r="H94" s="559">
        <v>0</v>
      </c>
      <c r="I94" s="559">
        <v>27</v>
      </c>
      <c r="J94" s="559">
        <v>40</v>
      </c>
      <c r="K94" s="559">
        <v>45</v>
      </c>
    </row>
    <row r="95" spans="1:22" ht="36.9" customHeight="1">
      <c r="A95" s="558">
        <v>2012</v>
      </c>
      <c r="B95" s="562">
        <v>11</v>
      </c>
      <c r="C95" s="562">
        <v>0</v>
      </c>
      <c r="D95" s="562">
        <v>3</v>
      </c>
      <c r="E95" s="562">
        <v>16</v>
      </c>
      <c r="F95" s="562">
        <v>5</v>
      </c>
      <c r="G95" s="562">
        <v>15</v>
      </c>
      <c r="H95" s="562">
        <v>0</v>
      </c>
      <c r="I95" s="562">
        <v>33</v>
      </c>
      <c r="J95" s="562">
        <v>26</v>
      </c>
      <c r="K95" s="562">
        <v>72</v>
      </c>
      <c r="L95" s="571"/>
      <c r="M95" s="571"/>
      <c r="N95" s="571"/>
    </row>
    <row r="96" spans="1:22" ht="36.9" customHeight="1">
      <c r="A96" s="558">
        <v>2013</v>
      </c>
      <c r="B96" s="562">
        <v>14</v>
      </c>
      <c r="C96" s="562">
        <v>2</v>
      </c>
      <c r="D96" s="562">
        <v>5</v>
      </c>
      <c r="E96" s="562">
        <v>14</v>
      </c>
      <c r="F96" s="562">
        <v>4</v>
      </c>
      <c r="G96" s="562">
        <v>27</v>
      </c>
      <c r="H96" s="562">
        <v>0</v>
      </c>
      <c r="I96" s="562">
        <v>30</v>
      </c>
      <c r="J96" s="562">
        <v>26</v>
      </c>
      <c r="K96" s="562">
        <v>72</v>
      </c>
      <c r="L96" s="571"/>
      <c r="M96" s="571"/>
      <c r="N96" s="571"/>
    </row>
    <row r="97" spans="1:14" ht="36.9" customHeight="1">
      <c r="A97" s="558">
        <v>2014</v>
      </c>
      <c r="B97" s="562">
        <v>9</v>
      </c>
      <c r="C97" s="562">
        <v>7</v>
      </c>
      <c r="D97" s="562">
        <v>5</v>
      </c>
      <c r="E97" s="562">
        <v>15</v>
      </c>
      <c r="F97" s="562">
        <v>10</v>
      </c>
      <c r="G97" s="562">
        <v>13</v>
      </c>
      <c r="H97" s="562">
        <v>0</v>
      </c>
      <c r="I97" s="562">
        <v>29</v>
      </c>
      <c r="J97" s="562">
        <v>24</v>
      </c>
      <c r="K97" s="562">
        <v>58</v>
      </c>
      <c r="L97" s="571"/>
      <c r="M97" s="571"/>
      <c r="N97" s="571"/>
    </row>
    <row r="98" spans="1:14" ht="36.9" customHeight="1">
      <c r="A98" s="558">
        <v>2015</v>
      </c>
      <c r="B98" s="562">
        <v>6</v>
      </c>
      <c r="C98" s="562">
        <v>1</v>
      </c>
      <c r="D98" s="562">
        <v>3</v>
      </c>
      <c r="E98" s="562">
        <v>12</v>
      </c>
      <c r="F98" s="562">
        <v>1</v>
      </c>
      <c r="G98" s="562">
        <v>5</v>
      </c>
      <c r="H98" s="562">
        <v>0</v>
      </c>
      <c r="I98" s="562">
        <v>32</v>
      </c>
      <c r="J98" s="562">
        <v>46</v>
      </c>
      <c r="K98" s="562">
        <v>75</v>
      </c>
      <c r="L98" s="571"/>
      <c r="M98" s="571"/>
      <c r="N98" s="571"/>
    </row>
    <row r="99" spans="1:14" ht="39.6" customHeight="1">
      <c r="A99" s="563">
        <v>2016</v>
      </c>
      <c r="B99" s="564">
        <v>11</v>
      </c>
      <c r="C99" s="564">
        <v>5</v>
      </c>
      <c r="D99" s="564">
        <v>3</v>
      </c>
      <c r="E99" s="564">
        <v>21</v>
      </c>
      <c r="F99" s="564">
        <v>3</v>
      </c>
      <c r="G99" s="564">
        <v>22</v>
      </c>
      <c r="H99" s="564">
        <v>0</v>
      </c>
      <c r="I99" s="564">
        <v>33</v>
      </c>
      <c r="J99" s="564">
        <v>35</v>
      </c>
      <c r="K99" s="564">
        <v>57</v>
      </c>
      <c r="L99" s="571"/>
      <c r="M99" s="571"/>
      <c r="N99" s="571"/>
    </row>
    <row r="100" spans="1:14" ht="3" customHeight="1" thickBot="1">
      <c r="A100" s="573"/>
      <c r="B100" s="570"/>
      <c r="C100" s="570"/>
      <c r="D100" s="570"/>
      <c r="E100" s="570"/>
      <c r="F100" s="570"/>
      <c r="G100" s="570"/>
      <c r="H100" s="570"/>
      <c r="I100" s="570"/>
      <c r="J100" s="570"/>
      <c r="K100" s="570"/>
      <c r="L100" s="571"/>
      <c r="M100" s="571"/>
      <c r="N100" s="571"/>
    </row>
    <row r="101" spans="1:14" ht="15" customHeight="1">
      <c r="A101" s="574" t="s">
        <v>1767</v>
      </c>
      <c r="L101" s="571"/>
      <c r="M101" s="571"/>
      <c r="N101" s="571"/>
    </row>
    <row r="102" spans="1:14" ht="15" customHeight="1">
      <c r="A102" s="574" t="s">
        <v>1006</v>
      </c>
      <c r="L102" s="571"/>
      <c r="M102" s="571"/>
      <c r="N102" s="571"/>
    </row>
    <row r="103" spans="1:14" ht="15" customHeight="1">
      <c r="A103" s="575" t="s">
        <v>1007</v>
      </c>
      <c r="L103" s="571"/>
      <c r="M103" s="571"/>
      <c r="N103" s="571"/>
    </row>
    <row r="104" spans="1:14">
      <c r="C104" s="576"/>
      <c r="L104" s="571"/>
      <c r="M104" s="571"/>
      <c r="N104" s="571"/>
    </row>
    <row r="105" spans="1:14">
      <c r="L105" s="571"/>
      <c r="M105" s="571"/>
      <c r="N105" s="571"/>
    </row>
    <row r="106" spans="1:14">
      <c r="L106" s="571"/>
      <c r="M106" s="571"/>
      <c r="N106" s="571"/>
    </row>
    <row r="107" spans="1:14">
      <c r="L107" s="571"/>
      <c r="M107" s="571"/>
      <c r="N107" s="571"/>
    </row>
    <row r="108" spans="1:14">
      <c r="L108" s="571"/>
      <c r="M108" s="571"/>
      <c r="N108" s="571"/>
    </row>
    <row r="109" spans="1:14">
      <c r="L109" s="571"/>
      <c r="M109" s="571"/>
      <c r="N109" s="571"/>
    </row>
    <row r="110" spans="1:14">
      <c r="L110" s="571"/>
      <c r="M110" s="571"/>
      <c r="N110" s="571"/>
    </row>
  </sheetData>
  <sheetProtection selectLockedCells="1"/>
  <mergeCells count="45">
    <mergeCell ref="A1:U1"/>
    <mergeCell ref="A2:K2"/>
    <mergeCell ref="L2:U2"/>
    <mergeCell ref="C5:E5"/>
    <mergeCell ref="F5:Q5"/>
    <mergeCell ref="C6:C9"/>
    <mergeCell ref="D6:D9"/>
    <mergeCell ref="E6:E9"/>
    <mergeCell ref="O6:O9"/>
    <mergeCell ref="P6:P9"/>
    <mergeCell ref="N6:N9"/>
    <mergeCell ref="F6:F9"/>
    <mergeCell ref="G6:G9"/>
    <mergeCell ref="H6:H9"/>
    <mergeCell ref="I6:I9"/>
    <mergeCell ref="J6:J9"/>
    <mergeCell ref="T74:U74"/>
    <mergeCell ref="Q6:Q9"/>
    <mergeCell ref="R6:R9"/>
    <mergeCell ref="M6:M9"/>
    <mergeCell ref="K6:K9"/>
    <mergeCell ref="L6:L9"/>
    <mergeCell ref="S6:S9"/>
    <mergeCell ref="T6:T9"/>
    <mergeCell ref="Q76:Q78"/>
    <mergeCell ref="R76:R78"/>
    <mergeCell ref="S76:S78"/>
    <mergeCell ref="A73:K73"/>
    <mergeCell ref="H75:I75"/>
    <mergeCell ref="A70:D70"/>
    <mergeCell ref="A72:K72"/>
    <mergeCell ref="L72:U72"/>
    <mergeCell ref="G89:G90"/>
    <mergeCell ref="B89:B90"/>
    <mergeCell ref="D89:D90"/>
    <mergeCell ref="C89:C90"/>
    <mergeCell ref="E89:E90"/>
    <mergeCell ref="F89:F90"/>
    <mergeCell ref="T76:T78"/>
    <mergeCell ref="D88:E88"/>
    <mergeCell ref="L76:L78"/>
    <mergeCell ref="M76:M78"/>
    <mergeCell ref="N76:N78"/>
    <mergeCell ref="O76:O78"/>
    <mergeCell ref="P76:P78"/>
  </mergeCells>
  <phoneticPr fontId="3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view="pageBreakPreview" topLeftCell="A13" zoomScale="85" zoomScaleNormal="100" zoomScaleSheetLayoutView="85" workbookViewId="0">
      <selection activeCell="H16" sqref="H16"/>
    </sheetView>
  </sheetViews>
  <sheetFormatPr defaultColWidth="9.109375" defaultRowHeight="13.2"/>
  <cols>
    <col min="1" max="2" width="9.33203125" style="447" customWidth="1"/>
    <col min="3" max="3" width="9.44140625" style="447" customWidth="1"/>
    <col min="4" max="5" width="5.109375" style="447" customWidth="1"/>
    <col min="6" max="12" width="8.5546875" style="447" customWidth="1"/>
    <col min="13" max="13" width="13.109375" style="577" customWidth="1"/>
    <col min="14" max="16384" width="9.109375" style="447"/>
  </cols>
  <sheetData>
    <row r="1" spans="1:13" s="448" customFormat="1" ht="24.9" customHeight="1">
      <c r="A1" s="3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2" t="s">
        <v>1008</v>
      </c>
      <c r="M1" s="449"/>
    </row>
    <row r="2" spans="1:13" ht="21.9" customHeight="1">
      <c r="A2" s="3"/>
      <c r="B2" s="3"/>
      <c r="C2" s="3"/>
      <c r="D2" s="3"/>
      <c r="E2" s="3"/>
      <c r="F2" s="3"/>
      <c r="G2" s="3"/>
      <c r="H2" s="3"/>
      <c r="I2" s="4"/>
      <c r="J2" s="4"/>
      <c r="K2" s="4"/>
      <c r="L2" s="492"/>
    </row>
    <row r="3" spans="1:13" ht="21.9" customHeight="1">
      <c r="A3" s="1352" t="s">
        <v>1009</v>
      </c>
      <c r="B3" s="1352"/>
      <c r="C3" s="1352"/>
      <c r="D3" s="1352"/>
      <c r="E3" s="1352"/>
      <c r="F3" s="1352"/>
      <c r="G3" s="1352"/>
      <c r="H3" s="1352"/>
      <c r="I3" s="1352"/>
      <c r="J3" s="1352"/>
      <c r="K3" s="1352"/>
      <c r="L3" s="1352"/>
    </row>
    <row r="4" spans="1:13" ht="21.9" customHeight="1">
      <c r="A4" s="1473" t="s">
        <v>1010</v>
      </c>
      <c r="B4" s="1473"/>
      <c r="C4" s="1473"/>
      <c r="D4" s="1473"/>
      <c r="E4" s="1473"/>
      <c r="F4" s="1473"/>
      <c r="G4" s="1473"/>
      <c r="H4" s="1473"/>
      <c r="I4" s="1473"/>
      <c r="J4" s="1473"/>
      <c r="K4" s="1473"/>
      <c r="L4" s="1473"/>
    </row>
    <row r="5" spans="1:13" s="451" customFormat="1" ht="15.9" customHeight="1" thickBot="1">
      <c r="A5" s="69" t="s">
        <v>1011</v>
      </c>
      <c r="B5" s="152"/>
      <c r="C5" s="152"/>
      <c r="D5" s="152"/>
      <c r="E5" s="152"/>
      <c r="F5" s="152"/>
      <c r="G5" s="152"/>
      <c r="H5" s="152"/>
      <c r="I5" s="152"/>
      <c r="J5" s="1378" t="s">
        <v>1012</v>
      </c>
      <c r="K5" s="1378"/>
      <c r="L5" s="1378"/>
      <c r="M5" s="450"/>
    </row>
    <row r="6" spans="1:13" ht="15" customHeight="1">
      <c r="A6" s="908" t="s">
        <v>1013</v>
      </c>
      <c r="B6" s="1504" t="s">
        <v>1014</v>
      </c>
      <c r="C6" s="1505"/>
      <c r="D6" s="1504" t="s">
        <v>1015</v>
      </c>
      <c r="E6" s="1506"/>
      <c r="F6" s="1505"/>
      <c r="G6" s="1504" t="s">
        <v>1016</v>
      </c>
      <c r="H6" s="1505"/>
      <c r="I6" s="1504" t="s">
        <v>1017</v>
      </c>
      <c r="J6" s="1505"/>
      <c r="K6" s="1504" t="s">
        <v>1018</v>
      </c>
      <c r="L6" s="1506"/>
    </row>
    <row r="7" spans="1:13" ht="15.6" customHeight="1">
      <c r="A7" s="917"/>
      <c r="B7" s="1448" t="s">
        <v>1019</v>
      </c>
      <c r="C7" s="1449"/>
      <c r="D7" s="1442" t="s">
        <v>1020</v>
      </c>
      <c r="E7" s="1507"/>
      <c r="F7" s="1443"/>
      <c r="G7" s="1448" t="s">
        <v>1021</v>
      </c>
      <c r="H7" s="1449"/>
      <c r="I7" s="1448" t="s">
        <v>1022</v>
      </c>
      <c r="J7" s="1449"/>
      <c r="K7" s="1448" t="s">
        <v>1023</v>
      </c>
      <c r="L7" s="1505"/>
    </row>
    <row r="8" spans="1:13" ht="15" customHeight="1">
      <c r="A8" s="917"/>
      <c r="B8" s="914" t="s">
        <v>1024</v>
      </c>
      <c r="C8" s="914" t="s">
        <v>1025</v>
      </c>
      <c r="D8" s="1502" t="s">
        <v>1024</v>
      </c>
      <c r="E8" s="1503"/>
      <c r="F8" s="1015" t="s">
        <v>1025</v>
      </c>
      <c r="G8" s="914" t="s">
        <v>1024</v>
      </c>
      <c r="H8" s="914" t="s">
        <v>1025</v>
      </c>
      <c r="I8" s="914" t="s">
        <v>1024</v>
      </c>
      <c r="J8" s="914" t="s">
        <v>1025</v>
      </c>
      <c r="K8" s="914" t="s">
        <v>1024</v>
      </c>
      <c r="L8" s="927" t="s">
        <v>1025</v>
      </c>
    </row>
    <row r="9" spans="1:13" ht="17.399999999999999" customHeight="1">
      <c r="A9" s="917"/>
      <c r="B9" s="917"/>
      <c r="C9" s="890" t="s">
        <v>1026</v>
      </c>
      <c r="D9" s="1016"/>
      <c r="E9" s="1017"/>
      <c r="F9" s="890" t="s">
        <v>1026</v>
      </c>
      <c r="G9" s="1017"/>
      <c r="H9" s="890" t="s">
        <v>1026</v>
      </c>
      <c r="I9" s="1017"/>
      <c r="J9" s="890" t="s">
        <v>1026</v>
      </c>
      <c r="K9" s="1017"/>
      <c r="L9" s="887" t="s">
        <v>1026</v>
      </c>
    </row>
    <row r="10" spans="1:13" ht="12.9" customHeight="1">
      <c r="A10" s="891" t="s">
        <v>1027</v>
      </c>
      <c r="B10" s="891" t="s">
        <v>1028</v>
      </c>
      <c r="C10" s="891" t="s">
        <v>1029</v>
      </c>
      <c r="D10" s="1448" t="s">
        <v>1028</v>
      </c>
      <c r="E10" s="1449"/>
      <c r="F10" s="891" t="s">
        <v>1029</v>
      </c>
      <c r="G10" s="891" t="s">
        <v>1028</v>
      </c>
      <c r="H10" s="891" t="s">
        <v>1029</v>
      </c>
      <c r="I10" s="891" t="s">
        <v>1028</v>
      </c>
      <c r="J10" s="891" t="s">
        <v>1029</v>
      </c>
      <c r="K10" s="891" t="s">
        <v>1028</v>
      </c>
      <c r="L10" s="919" t="s">
        <v>1029</v>
      </c>
    </row>
    <row r="11" spans="1:13" ht="6.9" customHeight="1">
      <c r="A11" s="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</row>
    <row r="12" spans="1:13" s="451" customFormat="1" ht="87.9" customHeight="1">
      <c r="A12" s="184">
        <v>2011</v>
      </c>
      <c r="B12" s="578">
        <v>0.6</v>
      </c>
      <c r="C12" s="579">
        <v>9219</v>
      </c>
      <c r="D12" s="1497">
        <v>0.3</v>
      </c>
      <c r="E12" s="1497"/>
      <c r="F12" s="170">
        <v>6442</v>
      </c>
      <c r="G12" s="170">
        <v>0</v>
      </c>
      <c r="H12" s="170">
        <v>0</v>
      </c>
      <c r="I12" s="170">
        <v>0</v>
      </c>
      <c r="J12" s="170">
        <v>0</v>
      </c>
      <c r="K12" s="580">
        <v>0.3</v>
      </c>
      <c r="L12" s="170">
        <v>2777</v>
      </c>
      <c r="M12" s="581"/>
    </row>
    <row r="13" spans="1:13" s="451" customFormat="1" ht="87.9" customHeight="1">
      <c r="A13" s="184">
        <v>2012</v>
      </c>
      <c r="B13" s="579">
        <v>0</v>
      </c>
      <c r="C13" s="579">
        <v>0</v>
      </c>
      <c r="D13" s="1498">
        <v>0</v>
      </c>
      <c r="E13" s="1498"/>
      <c r="F13" s="170">
        <v>0</v>
      </c>
      <c r="G13" s="170">
        <v>0</v>
      </c>
      <c r="H13" s="170">
        <v>0</v>
      </c>
      <c r="I13" s="170">
        <v>0</v>
      </c>
      <c r="J13" s="170">
        <v>0</v>
      </c>
      <c r="K13" s="579">
        <v>0</v>
      </c>
      <c r="L13" s="170">
        <v>0</v>
      </c>
      <c r="M13" s="581"/>
    </row>
    <row r="14" spans="1:13" s="451" customFormat="1" ht="87.9" customHeight="1">
      <c r="A14" s="184">
        <v>2013</v>
      </c>
      <c r="B14" s="578">
        <v>0.05</v>
      </c>
      <c r="C14" s="579">
        <v>792</v>
      </c>
      <c r="D14" s="1499">
        <v>0</v>
      </c>
      <c r="E14" s="1499"/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580">
        <v>0.05</v>
      </c>
      <c r="L14" s="170">
        <v>792</v>
      </c>
      <c r="M14" s="581"/>
    </row>
    <row r="15" spans="1:13" s="451" customFormat="1" ht="87.9" customHeight="1">
      <c r="A15" s="184">
        <v>2014</v>
      </c>
      <c r="B15" s="579">
        <v>0</v>
      </c>
      <c r="C15" s="579">
        <v>0</v>
      </c>
      <c r="D15" s="1499">
        <v>0</v>
      </c>
      <c r="E15" s="1499"/>
      <c r="F15" s="170">
        <v>0</v>
      </c>
      <c r="G15" s="170">
        <v>0</v>
      </c>
      <c r="H15" s="170">
        <v>0</v>
      </c>
      <c r="I15" s="170">
        <v>0</v>
      </c>
      <c r="J15" s="170">
        <v>0</v>
      </c>
      <c r="K15" s="579">
        <v>0</v>
      </c>
      <c r="L15" s="170">
        <v>0</v>
      </c>
      <c r="M15" s="581"/>
    </row>
    <row r="16" spans="1:13" s="451" customFormat="1" ht="87.9" customHeight="1">
      <c r="A16" s="184">
        <v>2015</v>
      </c>
      <c r="B16" s="578">
        <v>2.42</v>
      </c>
      <c r="C16" s="579">
        <v>147023</v>
      </c>
      <c r="D16" s="1501">
        <v>1.48</v>
      </c>
      <c r="E16" s="1501"/>
      <c r="F16" s="170">
        <v>63435</v>
      </c>
      <c r="G16" s="170">
        <v>0</v>
      </c>
      <c r="H16" s="170">
        <v>0</v>
      </c>
      <c r="I16" s="170">
        <v>0</v>
      </c>
      <c r="J16" s="170">
        <v>0</v>
      </c>
      <c r="K16" s="580">
        <v>0.94</v>
      </c>
      <c r="L16" s="170">
        <v>83588</v>
      </c>
      <c r="M16" s="581"/>
    </row>
    <row r="17" spans="1:13" s="451" customFormat="1" ht="99.6" customHeight="1">
      <c r="A17" s="186">
        <v>2016</v>
      </c>
      <c r="B17" s="582">
        <v>3.85</v>
      </c>
      <c r="C17" s="583">
        <v>59058</v>
      </c>
      <c r="D17" s="1500">
        <v>0</v>
      </c>
      <c r="E17" s="1500"/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584">
        <v>3.85</v>
      </c>
      <c r="L17" s="188">
        <v>59058</v>
      </c>
      <c r="M17" s="581"/>
    </row>
    <row r="18" spans="1:13" ht="6.9" customHeight="1" thickBot="1">
      <c r="A18" s="585"/>
      <c r="B18" s="586"/>
      <c r="C18" s="587"/>
      <c r="D18" s="1496"/>
      <c r="E18" s="1496"/>
      <c r="F18" s="587"/>
      <c r="G18" s="587"/>
      <c r="H18" s="587"/>
      <c r="I18" s="175"/>
      <c r="J18" s="175"/>
      <c r="K18" s="588"/>
      <c r="L18" s="587"/>
    </row>
    <row r="19" spans="1:13" ht="14.4">
      <c r="A19" s="51" t="s">
        <v>1030</v>
      </c>
      <c r="B19" s="364"/>
      <c r="C19" s="364"/>
      <c r="D19" s="364"/>
      <c r="E19" s="364"/>
      <c r="F19" s="364"/>
      <c r="G19" s="364"/>
      <c r="H19" s="364"/>
      <c r="I19" s="364"/>
      <c r="J19" s="364"/>
      <c r="K19" s="364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mergeCells count="22">
    <mergeCell ref="D8:E8"/>
    <mergeCell ref="A3:L3"/>
    <mergeCell ref="A4:L4"/>
    <mergeCell ref="J5:L5"/>
    <mergeCell ref="B6:C6"/>
    <mergeCell ref="D6:F6"/>
    <mergeCell ref="G6:H6"/>
    <mergeCell ref="I6:J6"/>
    <mergeCell ref="K6:L6"/>
    <mergeCell ref="B7:C7"/>
    <mergeCell ref="D7:F7"/>
    <mergeCell ref="G7:H7"/>
    <mergeCell ref="I7:J7"/>
    <mergeCell ref="K7:L7"/>
    <mergeCell ref="D18:E18"/>
    <mergeCell ref="D10:E10"/>
    <mergeCell ref="D12:E12"/>
    <mergeCell ref="D13:E13"/>
    <mergeCell ref="D14:E14"/>
    <mergeCell ref="D17:E17"/>
    <mergeCell ref="D15:E15"/>
    <mergeCell ref="D16:E16"/>
  </mergeCells>
  <phoneticPr fontId="3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37"/>
  <sheetViews>
    <sheetView view="pageBreakPreview" topLeftCell="A13" zoomScale="85" zoomScaleNormal="100" zoomScaleSheetLayoutView="85" workbookViewId="0">
      <selection activeCell="H34" sqref="H34"/>
    </sheetView>
  </sheetViews>
  <sheetFormatPr defaultColWidth="9.109375" defaultRowHeight="13.2"/>
  <cols>
    <col min="1" max="1" width="6.77734375" style="1" customWidth="1"/>
    <col min="2" max="2" width="6.88671875" style="1" customWidth="1"/>
    <col min="3" max="3" width="6.5546875" style="1" customWidth="1"/>
    <col min="4" max="4" width="5.44140625" style="1" customWidth="1"/>
    <col min="5" max="5" width="5.6640625" style="1" customWidth="1"/>
    <col min="6" max="7" width="7.109375" style="1" customWidth="1"/>
    <col min="8" max="8" width="6.6640625" style="1" customWidth="1"/>
    <col min="9" max="9" width="7" style="1" customWidth="1"/>
    <col min="10" max="10" width="6.44140625" style="1" customWidth="1"/>
    <col min="11" max="12" width="6.5546875" style="1" customWidth="1"/>
    <col min="13" max="13" width="6.33203125" style="1" customWidth="1"/>
    <col min="14" max="14" width="5.6640625" style="1" customWidth="1"/>
    <col min="15" max="15" width="7" style="1" customWidth="1"/>
    <col min="16" max="16" width="5.6640625" style="1" customWidth="1"/>
    <col min="17" max="17" width="5.88671875" style="1" customWidth="1"/>
    <col min="18" max="18" width="7.33203125" style="1" customWidth="1"/>
    <col min="19" max="19" width="7.109375" style="1" customWidth="1"/>
    <col min="20" max="20" width="7.88671875" style="1" customWidth="1"/>
    <col min="21" max="21" width="7.21875" style="1" customWidth="1"/>
    <col min="22" max="23" width="7.33203125" style="1" customWidth="1"/>
    <col min="24" max="24" width="7.109375" style="1" customWidth="1"/>
    <col min="25" max="25" width="7.77734375" style="1" customWidth="1"/>
    <col min="26" max="26" width="9.44140625" style="1" customWidth="1"/>
    <col min="27" max="27" width="9.109375" style="1" customWidth="1"/>
    <col min="28" max="28" width="8.21875" style="1" customWidth="1"/>
    <col min="29" max="16384" width="9.109375" style="1"/>
  </cols>
  <sheetData>
    <row r="1" spans="1:30" ht="24.9" customHeight="1">
      <c r="A1" s="1360" t="s">
        <v>1031</v>
      </c>
      <c r="B1" s="1360"/>
      <c r="C1" s="1360"/>
      <c r="D1" s="1360"/>
      <c r="E1" s="1360"/>
      <c r="AB1" s="2" t="s">
        <v>1032</v>
      </c>
    </row>
    <row r="2" spans="1:30" s="3" customFormat="1" ht="21.9" customHeight="1"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30" s="5" customFormat="1" ht="21.9" customHeight="1">
      <c r="A3" s="1352" t="s">
        <v>1033</v>
      </c>
      <c r="B3" s="1352"/>
      <c r="C3" s="1352"/>
      <c r="D3" s="1352"/>
      <c r="E3" s="1352"/>
      <c r="F3" s="1352"/>
      <c r="G3" s="1352"/>
      <c r="H3" s="1352"/>
      <c r="I3" s="1352"/>
      <c r="J3" s="1352"/>
      <c r="K3" s="1352"/>
      <c r="L3" s="1352"/>
      <c r="M3" s="1352"/>
      <c r="N3" s="1352"/>
      <c r="O3" s="589"/>
      <c r="P3" s="1354" t="s">
        <v>1034</v>
      </c>
      <c r="Q3" s="1354"/>
      <c r="R3" s="1354"/>
      <c r="S3" s="1354"/>
      <c r="T3" s="1354"/>
      <c r="U3" s="1354"/>
      <c r="V3" s="1354"/>
      <c r="W3" s="1354"/>
      <c r="X3" s="1354"/>
      <c r="Y3" s="1354"/>
      <c r="Z3" s="1354"/>
      <c r="AA3" s="1354"/>
      <c r="AB3" s="1354"/>
    </row>
    <row r="4" spans="1:30" s="7" customFormat="1" ht="21.9" customHeight="1">
      <c r="A4" s="1354"/>
      <c r="B4" s="1354"/>
      <c r="C4" s="1354"/>
      <c r="D4" s="1354"/>
      <c r="E4" s="1354"/>
      <c r="F4" s="1354"/>
      <c r="G4" s="1354"/>
      <c r="H4" s="1354"/>
      <c r="I4" s="1354"/>
      <c r="J4" s="1354"/>
      <c r="K4" s="1354"/>
      <c r="L4" s="1354"/>
      <c r="M4" s="1354"/>
      <c r="N4" s="1354"/>
      <c r="O4" s="590"/>
      <c r="P4" s="1432"/>
      <c r="Q4" s="1432"/>
      <c r="R4" s="1432"/>
      <c r="S4" s="1432"/>
      <c r="T4" s="1432"/>
      <c r="U4" s="1432"/>
      <c r="V4" s="1432"/>
      <c r="W4" s="1432"/>
      <c r="X4" s="1432"/>
      <c r="Y4" s="1432"/>
      <c r="Z4" s="1432"/>
      <c r="AA4" s="1432"/>
    </row>
    <row r="5" spans="1:30" s="11" customFormat="1" ht="15.9" customHeight="1" thickBot="1">
      <c r="A5" s="8" t="s">
        <v>1035</v>
      </c>
      <c r="L5" s="13"/>
      <c r="M5" s="1433"/>
      <c r="N5" s="1433"/>
      <c r="O5" s="736"/>
      <c r="P5" s="13"/>
      <c r="Q5" s="13"/>
      <c r="AA5" s="1378" t="s">
        <v>1036</v>
      </c>
      <c r="AB5" s="1378"/>
    </row>
    <row r="6" spans="1:30" s="15" customFormat="1" ht="18" customHeight="1">
      <c r="A6" s="908" t="s">
        <v>1037</v>
      </c>
      <c r="B6" s="964" t="s">
        <v>1038</v>
      </c>
      <c r="C6" s="965" t="s">
        <v>311</v>
      </c>
      <c r="D6" s="988"/>
      <c r="E6" s="1526" t="s">
        <v>1039</v>
      </c>
      <c r="F6" s="1526"/>
      <c r="G6" s="1526"/>
      <c r="H6" s="1527" t="s">
        <v>1680</v>
      </c>
      <c r="I6" s="1527"/>
      <c r="J6" s="1527"/>
      <c r="K6" s="1527"/>
      <c r="L6" s="1527"/>
      <c r="M6" s="989"/>
      <c r="N6" s="989"/>
      <c r="O6" s="989"/>
      <c r="P6" s="990" t="s">
        <v>1040</v>
      </c>
      <c r="Q6" s="1528" t="s">
        <v>1041</v>
      </c>
      <c r="R6" s="1528"/>
      <c r="S6" s="1528"/>
      <c r="T6" s="1528"/>
      <c r="U6" s="1528"/>
      <c r="V6" s="966"/>
      <c r="W6" s="1529" t="s">
        <v>1681</v>
      </c>
      <c r="X6" s="1529"/>
      <c r="Y6" s="1529"/>
      <c r="Z6" s="1529"/>
      <c r="AA6" s="966"/>
      <c r="AB6" s="967" t="s">
        <v>683</v>
      </c>
      <c r="AC6" s="14"/>
      <c r="AD6" s="14"/>
    </row>
    <row r="7" spans="1:30" s="15" customFormat="1" ht="17.399999999999999" customHeight="1">
      <c r="A7" s="914"/>
      <c r="B7" s="968"/>
      <c r="C7" s="1502" t="s">
        <v>1042</v>
      </c>
      <c r="D7" s="1505"/>
      <c r="E7" s="1505"/>
      <c r="F7" s="1505"/>
      <c r="G7" s="1505"/>
      <c r="H7" s="1505"/>
      <c r="I7" s="1530"/>
      <c r="J7" s="1515" t="s">
        <v>1043</v>
      </c>
      <c r="K7" s="1505"/>
      <c r="L7" s="1505"/>
      <c r="M7" s="1505"/>
      <c r="N7" s="1505"/>
      <c r="O7" s="1530"/>
      <c r="P7" s="1531" t="s">
        <v>1044</v>
      </c>
      <c r="Q7" s="1532"/>
      <c r="R7" s="1515" t="s">
        <v>1045</v>
      </c>
      <c r="S7" s="1505"/>
      <c r="T7" s="1505"/>
      <c r="U7" s="1530"/>
      <c r="V7" s="915" t="s">
        <v>1046</v>
      </c>
      <c r="W7" s="916" t="s">
        <v>1047</v>
      </c>
      <c r="X7" s="1515" t="s">
        <v>1048</v>
      </c>
      <c r="Y7" s="1505"/>
      <c r="Z7" s="1505"/>
      <c r="AA7" s="1505"/>
      <c r="AB7" s="916"/>
      <c r="AC7" s="14"/>
      <c r="AD7" s="14"/>
    </row>
    <row r="8" spans="1:30" s="15" customFormat="1" ht="13.5" customHeight="1">
      <c r="A8" s="917"/>
      <c r="B8" s="969"/>
      <c r="C8" s="970"/>
      <c r="D8" s="971"/>
      <c r="E8" s="971"/>
      <c r="F8" s="971"/>
      <c r="G8" s="971"/>
      <c r="H8" s="972"/>
      <c r="I8" s="970"/>
      <c r="J8" s="971" t="s">
        <v>854</v>
      </c>
      <c r="K8" s="971"/>
      <c r="L8" s="971"/>
      <c r="M8" s="970"/>
      <c r="N8" s="973"/>
      <c r="O8" s="973"/>
      <c r="P8" s="1382" t="s">
        <v>1682</v>
      </c>
      <c r="Q8" s="1450"/>
      <c r="R8" s="929" t="s">
        <v>1049</v>
      </c>
      <c r="S8" s="974" t="s">
        <v>1050</v>
      </c>
      <c r="T8" s="974" t="s">
        <v>1051</v>
      </c>
      <c r="U8" s="974" t="s">
        <v>1052</v>
      </c>
      <c r="V8" s="975"/>
      <c r="W8" s="976" t="s">
        <v>1053</v>
      </c>
      <c r="X8" s="977" t="s">
        <v>1054</v>
      </c>
      <c r="Y8" s="977" t="s">
        <v>1782</v>
      </c>
      <c r="Z8" s="978" t="s">
        <v>1783</v>
      </c>
      <c r="AA8" s="978" t="s">
        <v>1784</v>
      </c>
      <c r="AB8" s="918"/>
      <c r="AC8" s="14"/>
      <c r="AD8" s="14"/>
    </row>
    <row r="9" spans="1:30" s="15" customFormat="1" ht="13.5" customHeight="1">
      <c r="A9" s="890"/>
      <c r="B9" s="979"/>
      <c r="C9" s="968" t="s">
        <v>1055</v>
      </c>
      <c r="D9" s="968" t="s">
        <v>1056</v>
      </c>
      <c r="E9" s="980" t="s">
        <v>1057</v>
      </c>
      <c r="F9" s="968" t="s">
        <v>1058</v>
      </c>
      <c r="G9" s="968" t="s">
        <v>1059</v>
      </c>
      <c r="H9" s="980" t="s">
        <v>1060</v>
      </c>
      <c r="I9" s="968" t="s">
        <v>1061</v>
      </c>
      <c r="J9" s="968" t="s">
        <v>1055</v>
      </c>
      <c r="K9" s="968" t="s">
        <v>1062</v>
      </c>
      <c r="L9" s="980" t="s">
        <v>1063</v>
      </c>
      <c r="M9" s="980" t="s">
        <v>1064</v>
      </c>
      <c r="N9" s="980" t="s">
        <v>1065</v>
      </c>
      <c r="O9" s="980" t="s">
        <v>1066</v>
      </c>
      <c r="P9" s="1524" t="s">
        <v>1683</v>
      </c>
      <c r="Q9" s="1525"/>
      <c r="R9" s="915" t="s">
        <v>1067</v>
      </c>
      <c r="S9" s="874" t="s">
        <v>1068</v>
      </c>
      <c r="T9" s="874" t="s">
        <v>1069</v>
      </c>
      <c r="U9" s="893" t="s">
        <v>1040</v>
      </c>
      <c r="V9" s="893" t="s">
        <v>1070</v>
      </c>
      <c r="W9" s="893" t="s">
        <v>1071</v>
      </c>
      <c r="X9" s="981" t="s">
        <v>1072</v>
      </c>
      <c r="Y9" s="886" t="s">
        <v>1073</v>
      </c>
      <c r="Z9" s="886" t="s">
        <v>1074</v>
      </c>
      <c r="AA9" s="886" t="s">
        <v>1075</v>
      </c>
      <c r="AB9" s="918"/>
      <c r="AC9" s="14"/>
      <c r="AD9" s="14"/>
    </row>
    <row r="10" spans="1:30" s="15" customFormat="1" ht="13.5" customHeight="1">
      <c r="A10" s="891" t="s">
        <v>1076</v>
      </c>
      <c r="B10" s="982" t="s">
        <v>88</v>
      </c>
      <c r="C10" s="983" t="s">
        <v>1077</v>
      </c>
      <c r="D10" s="983" t="s">
        <v>1078</v>
      </c>
      <c r="E10" s="983"/>
      <c r="F10" s="982"/>
      <c r="G10" s="982"/>
      <c r="H10" s="984"/>
      <c r="I10" s="984" t="s">
        <v>1079</v>
      </c>
      <c r="J10" s="982" t="s">
        <v>1077</v>
      </c>
      <c r="K10" s="982"/>
      <c r="L10" s="982"/>
      <c r="M10" s="984"/>
      <c r="N10" s="985"/>
      <c r="O10" s="986"/>
      <c r="P10" s="1518" t="s">
        <v>1080</v>
      </c>
      <c r="Q10" s="1518"/>
      <c r="R10" s="992"/>
      <c r="S10" s="959" t="s">
        <v>1081</v>
      </c>
      <c r="T10" s="959" t="s">
        <v>1082</v>
      </c>
      <c r="U10" s="959" t="s">
        <v>1083</v>
      </c>
      <c r="V10" s="876" t="s">
        <v>1084</v>
      </c>
      <c r="W10" s="876" t="s">
        <v>1085</v>
      </c>
      <c r="X10" s="959"/>
      <c r="Y10" s="959" t="s">
        <v>1086</v>
      </c>
      <c r="Z10" s="959" t="s">
        <v>1086</v>
      </c>
      <c r="AA10" s="959" t="s">
        <v>1086</v>
      </c>
      <c r="AB10" s="937" t="s">
        <v>1087</v>
      </c>
      <c r="AC10" s="14"/>
      <c r="AD10" s="14"/>
    </row>
    <row r="11" spans="1:30" s="15" customFormat="1" ht="3" customHeight="1">
      <c r="A11" s="1285"/>
      <c r="B11" s="117"/>
      <c r="C11" s="591"/>
      <c r="D11" s="591"/>
      <c r="E11" s="591"/>
      <c r="F11" s="117"/>
      <c r="G11" s="117"/>
      <c r="H11" s="117"/>
      <c r="I11" s="117"/>
      <c r="J11" s="117"/>
      <c r="K11" s="117"/>
      <c r="L11" s="592"/>
      <c r="M11" s="117"/>
      <c r="N11" s="18"/>
      <c r="O11" s="18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593"/>
      <c r="AC11" s="14"/>
      <c r="AD11" s="14"/>
    </row>
    <row r="12" spans="1:30" s="15" customFormat="1" ht="33" customHeight="1">
      <c r="A12" s="184">
        <v>2011</v>
      </c>
      <c r="B12" s="594">
        <v>39</v>
      </c>
      <c r="C12" s="594">
        <v>1</v>
      </c>
      <c r="D12" s="594">
        <v>0</v>
      </c>
      <c r="E12" s="594">
        <v>0</v>
      </c>
      <c r="F12" s="594">
        <v>1</v>
      </c>
      <c r="G12" s="594">
        <v>0</v>
      </c>
      <c r="H12" s="594">
        <v>0</v>
      </c>
      <c r="I12" s="594">
        <v>0</v>
      </c>
      <c r="J12" s="594">
        <v>0</v>
      </c>
      <c r="K12" s="594">
        <v>0</v>
      </c>
      <c r="L12" s="594">
        <v>0</v>
      </c>
      <c r="M12" s="594">
        <v>0</v>
      </c>
      <c r="N12" s="595">
        <v>0</v>
      </c>
      <c r="O12" s="594">
        <v>0</v>
      </c>
      <c r="P12" s="594"/>
      <c r="Q12" s="594">
        <v>0</v>
      </c>
      <c r="R12" s="594">
        <v>1</v>
      </c>
      <c r="S12" s="594">
        <v>0</v>
      </c>
      <c r="T12" s="594">
        <v>1</v>
      </c>
      <c r="U12" s="594">
        <v>0</v>
      </c>
      <c r="V12" s="594">
        <v>1</v>
      </c>
      <c r="W12" s="594">
        <v>1</v>
      </c>
      <c r="X12" s="594">
        <v>12</v>
      </c>
      <c r="Y12" s="594">
        <v>1</v>
      </c>
      <c r="Z12" s="594">
        <v>11</v>
      </c>
      <c r="AA12" s="594">
        <v>0</v>
      </c>
      <c r="AB12" s="597">
        <v>2011</v>
      </c>
      <c r="AC12" s="14"/>
      <c r="AD12" s="14"/>
    </row>
    <row r="13" spans="1:30" s="15" customFormat="1" ht="33" customHeight="1">
      <c r="A13" s="184">
        <v>2012</v>
      </c>
      <c r="B13" s="594">
        <v>41</v>
      </c>
      <c r="C13" s="594">
        <v>2</v>
      </c>
      <c r="D13" s="594">
        <v>0</v>
      </c>
      <c r="E13" s="594">
        <v>0</v>
      </c>
      <c r="F13" s="594">
        <v>1</v>
      </c>
      <c r="G13" s="594">
        <v>1</v>
      </c>
      <c r="H13" s="594">
        <v>0</v>
      </c>
      <c r="I13" s="594">
        <v>0</v>
      </c>
      <c r="J13" s="594">
        <v>0</v>
      </c>
      <c r="K13" s="594">
        <v>0</v>
      </c>
      <c r="L13" s="594">
        <v>0</v>
      </c>
      <c r="M13" s="594">
        <v>0</v>
      </c>
      <c r="N13" s="594">
        <v>0</v>
      </c>
      <c r="O13" s="594">
        <v>0</v>
      </c>
      <c r="P13" s="594"/>
      <c r="Q13" s="594">
        <v>0</v>
      </c>
      <c r="R13" s="594">
        <v>1</v>
      </c>
      <c r="S13" s="594">
        <v>0</v>
      </c>
      <c r="T13" s="594">
        <v>1</v>
      </c>
      <c r="U13" s="594">
        <v>0</v>
      </c>
      <c r="V13" s="594">
        <v>1</v>
      </c>
      <c r="W13" s="594">
        <v>1</v>
      </c>
      <c r="X13" s="594">
        <v>12</v>
      </c>
      <c r="Y13" s="594">
        <v>0</v>
      </c>
      <c r="Z13" s="594">
        <v>12</v>
      </c>
      <c r="AA13" s="594">
        <v>0</v>
      </c>
      <c r="AB13" s="597">
        <v>2012</v>
      </c>
      <c r="AC13" s="14"/>
      <c r="AD13" s="14"/>
    </row>
    <row r="14" spans="1:30" s="15" customFormat="1" ht="33" customHeight="1">
      <c r="A14" s="184">
        <v>2013</v>
      </c>
      <c r="B14" s="594">
        <v>41</v>
      </c>
      <c r="C14" s="594">
        <v>2</v>
      </c>
      <c r="D14" s="594">
        <v>0</v>
      </c>
      <c r="E14" s="594">
        <v>0</v>
      </c>
      <c r="F14" s="594">
        <v>1</v>
      </c>
      <c r="G14" s="594">
        <v>1</v>
      </c>
      <c r="H14" s="594">
        <v>0</v>
      </c>
      <c r="I14" s="594">
        <v>0</v>
      </c>
      <c r="J14" s="594">
        <v>0</v>
      </c>
      <c r="K14" s="594">
        <v>0</v>
      </c>
      <c r="L14" s="594">
        <v>0</v>
      </c>
      <c r="M14" s="594">
        <v>0</v>
      </c>
      <c r="N14" s="595">
        <v>0</v>
      </c>
      <c r="O14" s="595">
        <v>0</v>
      </c>
      <c r="P14" s="594"/>
      <c r="Q14" s="594">
        <v>0</v>
      </c>
      <c r="R14" s="594">
        <v>1</v>
      </c>
      <c r="S14" s="594">
        <v>0</v>
      </c>
      <c r="T14" s="594">
        <v>1</v>
      </c>
      <c r="U14" s="594">
        <v>0</v>
      </c>
      <c r="V14" s="594">
        <v>1</v>
      </c>
      <c r="W14" s="594">
        <v>1</v>
      </c>
      <c r="X14" s="594">
        <v>12</v>
      </c>
      <c r="Y14" s="594">
        <v>0</v>
      </c>
      <c r="Z14" s="594">
        <v>12</v>
      </c>
      <c r="AA14" s="594">
        <v>0</v>
      </c>
      <c r="AB14" s="597">
        <v>2013</v>
      </c>
      <c r="AC14" s="14"/>
      <c r="AD14" s="14"/>
    </row>
    <row r="15" spans="1:30" s="15" customFormat="1" ht="33" customHeight="1">
      <c r="A15" s="184">
        <v>2014</v>
      </c>
      <c r="B15" s="594">
        <v>41</v>
      </c>
      <c r="C15" s="594">
        <v>2</v>
      </c>
      <c r="D15" s="594">
        <v>0</v>
      </c>
      <c r="E15" s="594">
        <v>0</v>
      </c>
      <c r="F15" s="594">
        <v>1</v>
      </c>
      <c r="G15" s="594">
        <v>1</v>
      </c>
      <c r="H15" s="594">
        <v>0</v>
      </c>
      <c r="I15" s="594">
        <v>0</v>
      </c>
      <c r="J15" s="594">
        <v>0</v>
      </c>
      <c r="K15" s="594">
        <v>0</v>
      </c>
      <c r="L15" s="594">
        <v>0</v>
      </c>
      <c r="M15" s="594">
        <v>0</v>
      </c>
      <c r="N15" s="595">
        <v>0</v>
      </c>
      <c r="O15" s="595">
        <v>0</v>
      </c>
      <c r="P15" s="594"/>
      <c r="Q15" s="594">
        <v>0</v>
      </c>
      <c r="R15" s="594">
        <v>1</v>
      </c>
      <c r="S15" s="594">
        <v>0</v>
      </c>
      <c r="T15" s="594">
        <v>1</v>
      </c>
      <c r="U15" s="594">
        <v>0</v>
      </c>
      <c r="V15" s="594">
        <v>1</v>
      </c>
      <c r="W15" s="594">
        <v>1</v>
      </c>
      <c r="X15" s="594">
        <v>12</v>
      </c>
      <c r="Y15" s="594">
        <v>0</v>
      </c>
      <c r="Z15" s="594">
        <v>12</v>
      </c>
      <c r="AA15" s="594">
        <v>0</v>
      </c>
      <c r="AB15" s="597">
        <v>2014</v>
      </c>
      <c r="AC15" s="14"/>
      <c r="AD15" s="14"/>
    </row>
    <row r="16" spans="1:30" s="15" customFormat="1" ht="33" customHeight="1">
      <c r="A16" s="184">
        <v>2015</v>
      </c>
      <c r="B16" s="594">
        <v>41</v>
      </c>
      <c r="C16" s="594">
        <v>2</v>
      </c>
      <c r="D16" s="594">
        <v>0</v>
      </c>
      <c r="E16" s="594">
        <v>1</v>
      </c>
      <c r="F16" s="594">
        <v>0</v>
      </c>
      <c r="G16" s="594">
        <v>1</v>
      </c>
      <c r="H16" s="594">
        <v>0</v>
      </c>
      <c r="I16" s="594">
        <v>0</v>
      </c>
      <c r="J16" s="594">
        <v>0</v>
      </c>
      <c r="K16" s="594">
        <v>0</v>
      </c>
      <c r="L16" s="594">
        <v>0</v>
      </c>
      <c r="M16" s="594">
        <v>0</v>
      </c>
      <c r="N16" s="595">
        <v>0</v>
      </c>
      <c r="O16" s="595">
        <v>0</v>
      </c>
      <c r="P16" s="594"/>
      <c r="Q16" s="594">
        <v>0</v>
      </c>
      <c r="R16" s="594">
        <v>1</v>
      </c>
      <c r="S16" s="594">
        <v>0</v>
      </c>
      <c r="T16" s="594">
        <v>1</v>
      </c>
      <c r="U16" s="594">
        <v>0</v>
      </c>
      <c r="V16" s="594">
        <v>1</v>
      </c>
      <c r="W16" s="594">
        <v>1</v>
      </c>
      <c r="X16" s="594">
        <v>12</v>
      </c>
      <c r="Y16" s="594">
        <v>0</v>
      </c>
      <c r="Z16" s="594">
        <v>12</v>
      </c>
      <c r="AA16" s="594">
        <v>0</v>
      </c>
      <c r="AB16" s="597">
        <v>2015</v>
      </c>
      <c r="AC16" s="14"/>
      <c r="AD16" s="14"/>
    </row>
    <row r="17" spans="1:30" s="127" customFormat="1" ht="39" customHeight="1">
      <c r="A17" s="186">
        <v>2016</v>
      </c>
      <c r="B17" s="598">
        <v>42</v>
      </c>
      <c r="C17" s="598">
        <v>2</v>
      </c>
      <c r="D17" s="598">
        <v>0</v>
      </c>
      <c r="E17" s="598">
        <v>1</v>
      </c>
      <c r="F17" s="598">
        <v>1</v>
      </c>
      <c r="G17" s="598"/>
      <c r="H17" s="598">
        <v>0</v>
      </c>
      <c r="I17" s="598">
        <v>0</v>
      </c>
      <c r="J17" s="594">
        <v>0</v>
      </c>
      <c r="K17" s="594">
        <v>0</v>
      </c>
      <c r="L17" s="594">
        <v>0</v>
      </c>
      <c r="M17" s="598">
        <v>0</v>
      </c>
      <c r="N17" s="1012">
        <v>0</v>
      </c>
      <c r="O17" s="1012">
        <v>0</v>
      </c>
      <c r="P17" s="598">
        <v>0</v>
      </c>
      <c r="Q17" s="598">
        <v>0</v>
      </c>
      <c r="R17" s="598">
        <v>1</v>
      </c>
      <c r="S17" s="598">
        <v>0</v>
      </c>
      <c r="T17" s="598">
        <v>1</v>
      </c>
      <c r="U17" s="598">
        <v>0</v>
      </c>
      <c r="V17" s="598">
        <v>1</v>
      </c>
      <c r="W17" s="598">
        <v>1</v>
      </c>
      <c r="X17" s="598">
        <v>12</v>
      </c>
      <c r="Y17" s="598">
        <v>0</v>
      </c>
      <c r="Z17" s="598">
        <v>12</v>
      </c>
      <c r="AA17" s="598">
        <v>0</v>
      </c>
      <c r="AB17" s="599">
        <v>2016</v>
      </c>
      <c r="AC17" s="28"/>
      <c r="AD17" s="28"/>
    </row>
    <row r="18" spans="1:30" s="23" customFormat="1" ht="3" customHeight="1" thickBot="1">
      <c r="A18" s="1284"/>
      <c r="B18" s="600"/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601"/>
      <c r="N18" s="601"/>
      <c r="O18" s="601"/>
      <c r="P18" s="601"/>
      <c r="Q18" s="601"/>
      <c r="R18" s="601"/>
      <c r="S18" s="601"/>
      <c r="T18" s="601"/>
      <c r="U18" s="601"/>
      <c r="V18" s="601"/>
      <c r="W18" s="601"/>
      <c r="X18" s="601"/>
      <c r="Y18" s="601"/>
      <c r="Z18" s="601"/>
      <c r="AA18" s="601"/>
      <c r="AB18" s="602"/>
      <c r="AC18" s="22"/>
      <c r="AD18" s="22"/>
    </row>
    <row r="19" spans="1:30" s="23" customFormat="1" ht="26.1" customHeight="1" thickBot="1">
      <c r="A19"/>
      <c r="B19" s="603"/>
      <c r="C19" s="603"/>
      <c r="D19" s="604"/>
      <c r="E19" s="604"/>
      <c r="F19" s="604"/>
      <c r="G19" s="604"/>
      <c r="H19" s="603"/>
      <c r="I19" s="605"/>
      <c r="J19" s="605"/>
      <c r="K19" s="605"/>
      <c r="L19" s="605"/>
      <c r="M19" s="605"/>
      <c r="N19" s="603"/>
      <c r="O19" s="603"/>
      <c r="P19" s="604"/>
      <c r="Q19" s="604"/>
      <c r="R19" s="604"/>
      <c r="S19" s="604"/>
      <c r="T19" s="604"/>
      <c r="U19" s="604"/>
      <c r="V19" s="604"/>
      <c r="W19" s="604"/>
      <c r="X19" s="604"/>
      <c r="Y19" s="603"/>
      <c r="Z19" s="605"/>
      <c r="AA19" s="605"/>
      <c r="AB19"/>
      <c r="AC19" s="22"/>
      <c r="AD19" s="22"/>
    </row>
    <row r="20" spans="1:30" s="15" customFormat="1" ht="13.5" customHeight="1">
      <c r="A20" s="908" t="s">
        <v>1088</v>
      </c>
      <c r="B20" s="1519" t="s">
        <v>1089</v>
      </c>
      <c r="C20" s="1494"/>
      <c r="D20" s="1494"/>
      <c r="E20" s="1494"/>
      <c r="F20" s="1494"/>
      <c r="G20" s="1494"/>
      <c r="H20" s="1494"/>
      <c r="I20" s="1494"/>
      <c r="J20" s="1494"/>
      <c r="K20" s="1494"/>
      <c r="L20" s="1494"/>
      <c r="M20" s="1494"/>
      <c r="N20" s="1494"/>
      <c r="O20" s="1494"/>
      <c r="P20" s="1520" t="s">
        <v>1090</v>
      </c>
      <c r="Q20" s="1520"/>
      <c r="R20" s="1520"/>
      <c r="S20" s="1520"/>
      <c r="T20" s="1520"/>
      <c r="U20" s="1520"/>
      <c r="V20" s="1520"/>
      <c r="W20" s="1494"/>
      <c r="X20" s="1494" t="s">
        <v>1091</v>
      </c>
      <c r="Y20" s="1494"/>
      <c r="Z20" s="1494"/>
      <c r="AA20" s="1521"/>
      <c r="AB20" s="995" t="s">
        <v>1088</v>
      </c>
      <c r="AC20" s="14"/>
      <c r="AD20" s="14"/>
    </row>
    <row r="21" spans="1:30" s="15" customFormat="1" ht="16.8" customHeight="1">
      <c r="A21" s="917"/>
      <c r="B21" s="1513" t="s">
        <v>1092</v>
      </c>
      <c r="C21" s="1516"/>
      <c r="D21" s="1513" t="s">
        <v>1093</v>
      </c>
      <c r="E21" s="1514"/>
      <c r="F21" s="1514"/>
      <c r="G21" s="1516"/>
      <c r="H21" s="1517" t="s">
        <v>1094</v>
      </c>
      <c r="I21" s="1517"/>
      <c r="J21" s="1513" t="s">
        <v>1095</v>
      </c>
      <c r="K21" s="1516"/>
      <c r="L21" s="1517" t="s">
        <v>1096</v>
      </c>
      <c r="M21" s="1517"/>
      <c r="N21" s="1502" t="s">
        <v>1097</v>
      </c>
      <c r="O21" s="1503"/>
      <c r="P21" s="1513" t="s">
        <v>1098</v>
      </c>
      <c r="Q21" s="1516"/>
      <c r="R21" s="1502" t="s">
        <v>1099</v>
      </c>
      <c r="S21" s="1522"/>
      <c r="T21" s="1522"/>
      <c r="U21" s="1523"/>
      <c r="V21" s="1513" t="s">
        <v>1100</v>
      </c>
      <c r="W21" s="1516"/>
      <c r="X21" s="996" t="s">
        <v>1101</v>
      </c>
      <c r="Y21" s="997" t="s">
        <v>1102</v>
      </c>
      <c r="Z21" s="998" t="s">
        <v>1103</v>
      </c>
      <c r="AA21" s="1011" t="s">
        <v>1104</v>
      </c>
      <c r="AB21" s="918"/>
      <c r="AC21" s="14"/>
      <c r="AD21" s="14"/>
    </row>
    <row r="22" spans="1:30" s="15" customFormat="1" ht="13.5" customHeight="1">
      <c r="A22" s="917"/>
      <c r="B22" s="999" t="s">
        <v>1105</v>
      </c>
      <c r="C22" s="981"/>
      <c r="D22" s="1382" t="s">
        <v>1106</v>
      </c>
      <c r="E22" s="1383"/>
      <c r="F22" s="1383"/>
      <c r="G22" s="1450"/>
      <c r="H22" s="1000"/>
      <c r="I22" s="1000"/>
      <c r="J22" s="1001"/>
      <c r="K22" s="968"/>
      <c r="L22" s="1006" t="s">
        <v>1105</v>
      </c>
      <c r="M22" s="889" t="s">
        <v>1105</v>
      </c>
      <c r="N22" s="1512" t="s">
        <v>1107</v>
      </c>
      <c r="O22" s="1458"/>
      <c r="P22" s="1505" t="s">
        <v>1105</v>
      </c>
      <c r="Q22" s="1505"/>
      <c r="R22" s="1437" t="s">
        <v>1108</v>
      </c>
      <c r="S22" s="1438"/>
      <c r="T22" s="1438"/>
      <c r="U22" s="1439"/>
      <c r="V22" s="1009" t="s">
        <v>1105</v>
      </c>
      <c r="W22" s="934"/>
      <c r="X22" s="890" t="s">
        <v>1109</v>
      </c>
      <c r="Y22" s="996"/>
      <c r="Z22" s="997"/>
      <c r="AA22" s="1002"/>
      <c r="AB22" s="918"/>
      <c r="AC22" s="14"/>
      <c r="AD22" s="14"/>
    </row>
    <row r="23" spans="1:30" s="15" customFormat="1" ht="17.399999999999999" customHeight="1">
      <c r="A23" s="917"/>
      <c r="B23" s="1382" t="s">
        <v>1110</v>
      </c>
      <c r="C23" s="1450"/>
      <c r="D23" s="1485" t="s">
        <v>1111</v>
      </c>
      <c r="E23" s="1510"/>
      <c r="F23" s="977" t="s">
        <v>1112</v>
      </c>
      <c r="G23" s="978" t="s">
        <v>1113</v>
      </c>
      <c r="H23" s="1382" t="s">
        <v>1114</v>
      </c>
      <c r="I23" s="1450"/>
      <c r="J23" s="999"/>
      <c r="K23" s="979"/>
      <c r="L23" s="1511" t="s">
        <v>1115</v>
      </c>
      <c r="M23" s="1511"/>
      <c r="N23" s="1512" t="s">
        <v>1116</v>
      </c>
      <c r="O23" s="1458"/>
      <c r="P23" s="1481" t="s">
        <v>1117</v>
      </c>
      <c r="Q23" s="1450"/>
      <c r="R23" s="1513" t="s">
        <v>1118</v>
      </c>
      <c r="S23" s="1514"/>
      <c r="T23" s="875" t="s">
        <v>1119</v>
      </c>
      <c r="U23" s="1007" t="s">
        <v>1120</v>
      </c>
      <c r="V23" s="1508" t="s">
        <v>1105</v>
      </c>
      <c r="W23" s="1509"/>
      <c r="X23" s="961" t="s">
        <v>1121</v>
      </c>
      <c r="Y23" s="1008"/>
      <c r="Z23" s="962" t="s">
        <v>1122</v>
      </c>
      <c r="AA23" s="961" t="s">
        <v>1122</v>
      </c>
      <c r="AB23" s="918"/>
      <c r="AC23" s="14"/>
      <c r="AD23" s="14"/>
    </row>
    <row r="24" spans="1:30" s="15" customFormat="1" ht="13.8" customHeight="1">
      <c r="A24" s="891" t="s">
        <v>1087</v>
      </c>
      <c r="B24" s="1437" t="s">
        <v>1084</v>
      </c>
      <c r="C24" s="1439"/>
      <c r="D24" s="1003" t="s">
        <v>1105</v>
      </c>
      <c r="E24" s="1005" t="s">
        <v>1105</v>
      </c>
      <c r="F24" s="984" t="s">
        <v>1123</v>
      </c>
      <c r="G24" s="1004" t="s">
        <v>1124</v>
      </c>
      <c r="H24" s="1437" t="s">
        <v>1085</v>
      </c>
      <c r="I24" s="1438"/>
      <c r="J24" s="1437" t="s">
        <v>1125</v>
      </c>
      <c r="K24" s="1439"/>
      <c r="L24" s="1438" t="s">
        <v>1126</v>
      </c>
      <c r="M24" s="1438"/>
      <c r="N24" s="1437" t="s">
        <v>1127</v>
      </c>
      <c r="O24" s="1438"/>
      <c r="P24" s="1438" t="s">
        <v>1128</v>
      </c>
      <c r="Q24" s="1438"/>
      <c r="R24" s="1437" t="s">
        <v>1129</v>
      </c>
      <c r="S24" s="1438"/>
      <c r="T24" s="877" t="s">
        <v>1123</v>
      </c>
      <c r="U24" s="1010" t="s">
        <v>1124</v>
      </c>
      <c r="V24" s="1437" t="s">
        <v>1130</v>
      </c>
      <c r="W24" s="1439"/>
      <c r="X24" s="891" t="s">
        <v>1085</v>
      </c>
      <c r="Y24" s="876" t="s">
        <v>1131</v>
      </c>
      <c r="Z24" s="876" t="s">
        <v>1132</v>
      </c>
      <c r="AA24" s="919" t="s">
        <v>1133</v>
      </c>
      <c r="AB24" s="937" t="s">
        <v>1087</v>
      </c>
      <c r="AC24" s="14"/>
      <c r="AD24" s="14"/>
    </row>
    <row r="25" spans="1:30" s="15" customFormat="1" ht="3" customHeight="1">
      <c r="A25" s="17"/>
      <c r="B25" s="596" t="s">
        <v>1105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593"/>
      <c r="AC25" s="14"/>
      <c r="AD25" s="14"/>
    </row>
    <row r="26" spans="1:30" s="15" customFormat="1" ht="33" customHeight="1">
      <c r="A26" s="184">
        <v>2011</v>
      </c>
      <c r="B26" s="594"/>
      <c r="C26" s="594">
        <v>2</v>
      </c>
      <c r="D26" s="594"/>
      <c r="E26" s="594">
        <v>7</v>
      </c>
      <c r="F26" s="594">
        <v>7</v>
      </c>
      <c r="G26" s="594">
        <v>0</v>
      </c>
      <c r="H26" s="594"/>
      <c r="I26" s="594">
        <v>1</v>
      </c>
      <c r="J26" s="594"/>
      <c r="K26" s="594">
        <v>1</v>
      </c>
      <c r="L26" s="594"/>
      <c r="M26" s="594">
        <v>1</v>
      </c>
      <c r="N26" s="594"/>
      <c r="O26" s="594">
        <v>6</v>
      </c>
      <c r="P26" s="594"/>
      <c r="Q26" s="594">
        <v>0</v>
      </c>
      <c r="R26" s="594"/>
      <c r="S26" s="594">
        <v>2</v>
      </c>
      <c r="T26" s="594">
        <v>0</v>
      </c>
      <c r="U26" s="594">
        <v>1</v>
      </c>
      <c r="V26" s="594"/>
      <c r="W26" s="594">
        <v>0</v>
      </c>
      <c r="X26" s="594">
        <v>0</v>
      </c>
      <c r="Y26" s="594">
        <v>2</v>
      </c>
      <c r="Z26" s="594">
        <v>0</v>
      </c>
      <c r="AA26" s="594">
        <v>0</v>
      </c>
      <c r="AB26" s="597">
        <v>2011</v>
      </c>
      <c r="AC26" s="14"/>
    </row>
    <row r="27" spans="1:30" s="15" customFormat="1" ht="33" customHeight="1">
      <c r="A27" s="184">
        <v>2012</v>
      </c>
      <c r="B27" s="594"/>
      <c r="C27" s="594">
        <v>2</v>
      </c>
      <c r="D27" s="594"/>
      <c r="E27" s="594">
        <v>7</v>
      </c>
      <c r="F27" s="594">
        <v>7</v>
      </c>
      <c r="G27" s="594">
        <v>0</v>
      </c>
      <c r="H27" s="594"/>
      <c r="I27" s="594">
        <v>1</v>
      </c>
      <c r="J27" s="594"/>
      <c r="K27" s="594">
        <v>1</v>
      </c>
      <c r="L27" s="594"/>
      <c r="M27" s="594">
        <v>1</v>
      </c>
      <c r="N27" s="594"/>
      <c r="O27" s="594">
        <v>6</v>
      </c>
      <c r="P27" s="594"/>
      <c r="Q27" s="594">
        <v>0</v>
      </c>
      <c r="R27" s="594"/>
      <c r="S27" s="594">
        <v>2</v>
      </c>
      <c r="T27" s="594">
        <v>0</v>
      </c>
      <c r="U27" s="594">
        <v>1</v>
      </c>
      <c r="V27" s="594"/>
      <c r="W27" s="594">
        <v>0</v>
      </c>
      <c r="X27" s="594">
        <v>0</v>
      </c>
      <c r="Y27" s="594">
        <v>2</v>
      </c>
      <c r="Z27" s="594">
        <v>0</v>
      </c>
      <c r="AA27" s="594">
        <v>0</v>
      </c>
      <c r="AB27" s="597">
        <v>2012</v>
      </c>
      <c r="AC27" s="14"/>
    </row>
    <row r="28" spans="1:30" s="15" customFormat="1" ht="33" customHeight="1">
      <c r="A28" s="184">
        <v>2013</v>
      </c>
      <c r="B28" s="594"/>
      <c r="C28" s="594">
        <v>2</v>
      </c>
      <c r="D28" s="594"/>
      <c r="E28" s="594">
        <v>7</v>
      </c>
      <c r="F28" s="594">
        <v>7</v>
      </c>
      <c r="G28" s="594">
        <v>0</v>
      </c>
      <c r="H28" s="594"/>
      <c r="I28" s="594">
        <v>1</v>
      </c>
      <c r="J28" s="594"/>
      <c r="K28" s="594">
        <v>1</v>
      </c>
      <c r="L28" s="594"/>
      <c r="M28" s="594">
        <v>1</v>
      </c>
      <c r="N28" s="594"/>
      <c r="O28" s="594">
        <v>7</v>
      </c>
      <c r="P28" s="594"/>
      <c r="Q28" s="594">
        <v>0</v>
      </c>
      <c r="R28" s="594"/>
      <c r="S28" s="594">
        <v>2</v>
      </c>
      <c r="T28" s="594">
        <v>0</v>
      </c>
      <c r="U28" s="594">
        <v>1</v>
      </c>
      <c r="V28" s="594"/>
      <c r="W28" s="594">
        <v>0</v>
      </c>
      <c r="X28" s="594">
        <v>0</v>
      </c>
      <c r="Y28" s="594">
        <v>2</v>
      </c>
      <c r="Z28" s="594">
        <v>0</v>
      </c>
      <c r="AA28" s="594">
        <v>0</v>
      </c>
      <c r="AB28" s="597">
        <v>2013</v>
      </c>
      <c r="AC28" s="14"/>
    </row>
    <row r="29" spans="1:30" s="15" customFormat="1" ht="33" customHeight="1">
      <c r="A29" s="184">
        <v>2014</v>
      </c>
      <c r="B29" s="594"/>
      <c r="C29" s="594">
        <v>2</v>
      </c>
      <c r="D29" s="594"/>
      <c r="E29" s="594">
        <v>7</v>
      </c>
      <c r="F29" s="594">
        <v>7</v>
      </c>
      <c r="G29" s="594">
        <v>0</v>
      </c>
      <c r="H29" s="594"/>
      <c r="I29" s="594">
        <v>1</v>
      </c>
      <c r="J29" s="594"/>
      <c r="K29" s="594">
        <v>1</v>
      </c>
      <c r="L29" s="594"/>
      <c r="M29" s="594">
        <v>1</v>
      </c>
      <c r="N29" s="594"/>
      <c r="O29" s="594">
        <v>7</v>
      </c>
      <c r="P29" s="594"/>
      <c r="Q29" s="594">
        <v>0</v>
      </c>
      <c r="R29" s="594"/>
      <c r="S29" s="594">
        <v>2</v>
      </c>
      <c r="T29" s="594">
        <v>0</v>
      </c>
      <c r="U29" s="594">
        <v>1</v>
      </c>
      <c r="V29" s="594"/>
      <c r="W29" s="594">
        <v>0</v>
      </c>
      <c r="X29" s="594">
        <v>0</v>
      </c>
      <c r="Y29" s="594">
        <v>2</v>
      </c>
      <c r="Z29" s="594">
        <v>0</v>
      </c>
      <c r="AA29" s="594">
        <v>0</v>
      </c>
      <c r="AB29" s="597">
        <v>2014</v>
      </c>
      <c r="AC29" s="14"/>
    </row>
    <row r="30" spans="1:30" s="15" customFormat="1" ht="33" customHeight="1">
      <c r="A30" s="184">
        <v>2015</v>
      </c>
      <c r="B30" s="594"/>
      <c r="C30" s="594">
        <v>2</v>
      </c>
      <c r="D30" s="594" t="s">
        <v>1647</v>
      </c>
      <c r="E30" s="594">
        <v>7</v>
      </c>
      <c r="F30" s="594">
        <v>7</v>
      </c>
      <c r="G30" s="594">
        <v>0</v>
      </c>
      <c r="H30" s="594"/>
      <c r="I30" s="594">
        <v>1</v>
      </c>
      <c r="J30" s="594"/>
      <c r="K30" s="594">
        <v>1</v>
      </c>
      <c r="L30" s="594"/>
      <c r="M30" s="594">
        <v>1</v>
      </c>
      <c r="N30" s="594"/>
      <c r="O30" s="594">
        <v>7</v>
      </c>
      <c r="P30" s="594"/>
      <c r="Q30" s="594">
        <v>0</v>
      </c>
      <c r="R30" s="594"/>
      <c r="S30" s="594">
        <v>2</v>
      </c>
      <c r="T30" s="594">
        <v>0</v>
      </c>
      <c r="U30" s="594">
        <v>1</v>
      </c>
      <c r="V30" s="594"/>
      <c r="W30" s="594">
        <v>0</v>
      </c>
      <c r="X30" s="594">
        <v>0</v>
      </c>
      <c r="Y30" s="594">
        <v>2</v>
      </c>
      <c r="Z30" s="594">
        <v>0</v>
      </c>
      <c r="AA30" s="594">
        <v>0</v>
      </c>
      <c r="AB30" s="597">
        <v>2015</v>
      </c>
      <c r="AC30" s="14"/>
    </row>
    <row r="31" spans="1:30" s="127" customFormat="1" ht="39" customHeight="1">
      <c r="A31" s="186">
        <v>2016</v>
      </c>
      <c r="B31" s="598"/>
      <c r="C31" s="598">
        <v>2</v>
      </c>
      <c r="D31" s="598" t="s">
        <v>1684</v>
      </c>
      <c r="E31" s="598">
        <v>6</v>
      </c>
      <c r="F31" s="598">
        <v>6</v>
      </c>
      <c r="G31" s="598">
        <v>0</v>
      </c>
      <c r="H31" s="598"/>
      <c r="I31" s="598">
        <v>1</v>
      </c>
      <c r="J31" s="598"/>
      <c r="K31" s="598">
        <v>1</v>
      </c>
      <c r="L31" s="598"/>
      <c r="M31" s="598">
        <v>1</v>
      </c>
      <c r="N31" s="598"/>
      <c r="O31" s="598">
        <v>7</v>
      </c>
      <c r="P31" s="598"/>
      <c r="Q31" s="598">
        <v>0</v>
      </c>
      <c r="R31" s="598"/>
      <c r="S31" s="598">
        <v>2</v>
      </c>
      <c r="T31" s="598">
        <v>0</v>
      </c>
      <c r="U31" s="598">
        <v>1</v>
      </c>
      <c r="V31" s="598"/>
      <c r="W31" s="598">
        <v>0</v>
      </c>
      <c r="X31" s="598">
        <v>0</v>
      </c>
      <c r="Y31" s="598">
        <v>2</v>
      </c>
      <c r="Z31" s="598">
        <v>0</v>
      </c>
      <c r="AA31" s="598">
        <v>0</v>
      </c>
      <c r="AB31" s="599">
        <v>2016</v>
      </c>
      <c r="AC31" s="28"/>
    </row>
    <row r="32" spans="1:30" s="154" customFormat="1" ht="3" customHeight="1" thickBot="1">
      <c r="A32" s="606"/>
      <c r="B32" s="606"/>
      <c r="C32" s="607"/>
      <c r="D32" s="608"/>
      <c r="E32" s="608"/>
      <c r="F32" s="608"/>
      <c r="G32" s="608"/>
      <c r="H32" s="607"/>
      <c r="I32" s="608"/>
      <c r="J32" s="608"/>
      <c r="K32" s="608"/>
      <c r="L32" s="608"/>
      <c r="M32" s="608"/>
      <c r="N32" s="607"/>
      <c r="O32" s="607"/>
      <c r="P32" s="608"/>
      <c r="Q32" s="608"/>
      <c r="R32" s="608"/>
      <c r="S32" s="608"/>
      <c r="T32" s="608"/>
      <c r="U32" s="608"/>
      <c r="V32" s="608"/>
      <c r="W32" s="608"/>
      <c r="X32" s="608"/>
      <c r="Y32" s="607"/>
      <c r="Z32" s="608"/>
      <c r="AA32" s="608"/>
      <c r="AB32" s="608"/>
      <c r="AC32" s="609"/>
    </row>
    <row r="33" spans="1:29" s="154" customFormat="1" ht="15" customHeight="1">
      <c r="A33" s="610" t="s">
        <v>1134</v>
      </c>
      <c r="B33" s="611"/>
      <c r="C33" s="611"/>
      <c r="D33" s="612"/>
      <c r="E33" s="612"/>
      <c r="F33" s="612"/>
      <c r="G33" s="612"/>
      <c r="H33" s="611"/>
      <c r="I33" s="612"/>
      <c r="J33" s="612"/>
      <c r="K33" s="612"/>
      <c r="L33" s="612"/>
      <c r="M33" s="612"/>
      <c r="N33" s="611"/>
      <c r="O33" s="611"/>
      <c r="P33" s="612"/>
      <c r="Q33" s="612"/>
      <c r="R33" s="612"/>
      <c r="S33" s="612"/>
      <c r="T33" s="612"/>
      <c r="U33" s="612"/>
      <c r="V33" s="612"/>
      <c r="W33" s="612"/>
      <c r="X33" s="612"/>
      <c r="Y33" s="611"/>
      <c r="Z33" s="612"/>
      <c r="AA33" s="612"/>
      <c r="AB33"/>
      <c r="AC33" s="609"/>
    </row>
    <row r="34" spans="1:29" s="53" customFormat="1" ht="15" customHeight="1">
      <c r="A34" s="8" t="s">
        <v>894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364"/>
      <c r="Q34" s="364"/>
      <c r="R34" s="364"/>
      <c r="S34" s="364"/>
      <c r="T34" s="364"/>
      <c r="U34" s="364"/>
      <c r="V34" s="364"/>
      <c r="W34" s="364"/>
      <c r="X34" s="364"/>
      <c r="Y34" s="364"/>
      <c r="Z34" s="364"/>
      <c r="AA34" s="446"/>
      <c r="AC34" s="54"/>
    </row>
    <row r="35" spans="1:29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C35" s="277"/>
    </row>
    <row r="37" spans="1:29">
      <c r="A37" s="59"/>
    </row>
  </sheetData>
  <mergeCells count="51">
    <mergeCell ref="M5:N5"/>
    <mergeCell ref="AA5:AB5"/>
    <mergeCell ref="P9:Q9"/>
    <mergeCell ref="A1:E1"/>
    <mergeCell ref="A3:N3"/>
    <mergeCell ref="P3:AB3"/>
    <mergeCell ref="A4:N4"/>
    <mergeCell ref="P4:AA4"/>
    <mergeCell ref="E6:G6"/>
    <mergeCell ref="H6:L6"/>
    <mergeCell ref="Q6:U6"/>
    <mergeCell ref="W6:Z6"/>
    <mergeCell ref="C7:I7"/>
    <mergeCell ref="J7:O7"/>
    <mergeCell ref="P7:Q7"/>
    <mergeCell ref="R7:U7"/>
    <mergeCell ref="X7:AA7"/>
    <mergeCell ref="B21:C21"/>
    <mergeCell ref="D21:G21"/>
    <mergeCell ref="H21:I21"/>
    <mergeCell ref="J21:K21"/>
    <mergeCell ref="L21:M21"/>
    <mergeCell ref="P8:Q8"/>
    <mergeCell ref="P10:Q10"/>
    <mergeCell ref="B20:O20"/>
    <mergeCell ref="P20:W20"/>
    <mergeCell ref="X20:AA20"/>
    <mergeCell ref="N21:O21"/>
    <mergeCell ref="P21:Q21"/>
    <mergeCell ref="R21:U21"/>
    <mergeCell ref="V21:W21"/>
    <mergeCell ref="D22:G22"/>
    <mergeCell ref="N22:O22"/>
    <mergeCell ref="P22:Q22"/>
    <mergeCell ref="R22:U22"/>
    <mergeCell ref="R23:S23"/>
    <mergeCell ref="V23:W23"/>
    <mergeCell ref="B24:C24"/>
    <mergeCell ref="H24:I24"/>
    <mergeCell ref="J24:K24"/>
    <mergeCell ref="L24:M24"/>
    <mergeCell ref="N24:O24"/>
    <mergeCell ref="P24:Q24"/>
    <mergeCell ref="R24:S24"/>
    <mergeCell ref="V24:W24"/>
    <mergeCell ref="B23:C23"/>
    <mergeCell ref="D23:E23"/>
    <mergeCell ref="H23:I23"/>
    <mergeCell ref="L23:M23"/>
    <mergeCell ref="N23:O23"/>
    <mergeCell ref="P23:Q23"/>
  </mergeCells>
  <phoneticPr fontId="3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  <colBreaks count="1" manualBreakCount="1">
    <brk id="15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91"/>
  <sheetViews>
    <sheetView view="pageBreakPreview" zoomScale="85" zoomScaleNormal="100" zoomScaleSheetLayoutView="85" workbookViewId="0">
      <selection activeCell="G21" sqref="G21"/>
    </sheetView>
  </sheetViews>
  <sheetFormatPr defaultColWidth="9" defaultRowHeight="13.2"/>
  <cols>
    <col min="1" max="1" width="17.109375" style="61" customWidth="1"/>
    <col min="2" max="2" width="0.6640625" style="61" customWidth="1"/>
    <col min="3" max="3" width="8.5546875" style="61" customWidth="1"/>
    <col min="4" max="4" width="9.5546875" style="61" customWidth="1"/>
    <col min="5" max="5" width="8.44140625" style="61" customWidth="1"/>
    <col min="6" max="6" width="8.5546875" style="61" customWidth="1"/>
    <col min="7" max="13" width="6.33203125" style="61" customWidth="1"/>
    <col min="14" max="14" width="7.88671875" style="61" customWidth="1"/>
    <col min="15" max="16" width="7" style="61" customWidth="1"/>
    <col min="17" max="18" width="7.6640625" style="61" customWidth="1"/>
    <col min="19" max="19" width="7.88671875" style="61" customWidth="1"/>
    <col min="20" max="20" width="7.6640625" style="61" customWidth="1"/>
    <col min="21" max="21" width="8.88671875" style="61" customWidth="1"/>
    <col min="22" max="22" width="9.33203125" style="61" customWidth="1"/>
    <col min="23" max="23" width="8.33203125" style="61" customWidth="1"/>
    <col min="24" max="24" width="0.6640625" style="61" customWidth="1"/>
    <col min="25" max="25" width="18.109375" style="61" customWidth="1"/>
    <col min="26" max="16384" width="9" style="61"/>
  </cols>
  <sheetData>
    <row r="1" spans="1:25" ht="24.9" customHeight="1">
      <c r="A1" s="1360" t="s">
        <v>44</v>
      </c>
      <c r="B1" s="1360"/>
      <c r="C1" s="1360"/>
      <c r="T1" s="1361" t="s">
        <v>45</v>
      </c>
      <c r="U1" s="1361"/>
      <c r="V1" s="1361"/>
      <c r="W1" s="1361"/>
      <c r="X1" s="1361"/>
      <c r="Y1" s="1361"/>
    </row>
    <row r="2" spans="1:25" s="62" customFormat="1" ht="21.9" customHeight="1">
      <c r="A2" s="1362"/>
      <c r="B2" s="1363"/>
      <c r="C2" s="1363"/>
      <c r="D2" s="1363"/>
      <c r="E2" s="1363"/>
      <c r="F2" s="1363"/>
      <c r="G2" s="1363"/>
      <c r="H2" s="1363"/>
      <c r="I2" s="1363"/>
      <c r="J2" s="1363"/>
      <c r="K2" s="1363"/>
      <c r="L2" s="1363"/>
      <c r="M2" s="1363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5" s="63" customFormat="1" ht="21.9" customHeight="1">
      <c r="A3" s="1364" t="s">
        <v>1816</v>
      </c>
      <c r="B3" s="1364"/>
      <c r="C3" s="1364"/>
      <c r="D3" s="1364"/>
      <c r="E3" s="1364"/>
      <c r="F3" s="1364"/>
      <c r="G3" s="1364"/>
      <c r="H3" s="1364"/>
      <c r="I3" s="1364"/>
      <c r="J3" s="1364"/>
      <c r="K3" s="1364"/>
      <c r="L3" s="1364"/>
      <c r="M3" s="1364"/>
      <c r="N3" s="1354" t="s">
        <v>46</v>
      </c>
      <c r="O3" s="1354"/>
      <c r="P3" s="1354"/>
      <c r="Q3" s="1354"/>
      <c r="R3" s="1354"/>
      <c r="S3" s="1354"/>
      <c r="T3" s="1354"/>
      <c r="U3" s="1354"/>
      <c r="V3" s="1354"/>
      <c r="W3" s="1354"/>
      <c r="X3" s="1354"/>
      <c r="Y3" s="1354"/>
    </row>
    <row r="4" spans="1:25" s="63" customFormat="1" ht="21.9" customHeight="1">
      <c r="A4" s="64"/>
      <c r="B4" s="64"/>
      <c r="C4" s="65"/>
      <c r="D4" s="65"/>
      <c r="E4" s="66"/>
      <c r="F4" s="66"/>
      <c r="G4" s="66"/>
      <c r="H4" s="66"/>
      <c r="I4" s="66"/>
      <c r="J4" s="66"/>
      <c r="K4" s="66"/>
      <c r="L4" s="67"/>
      <c r="M4" s="68"/>
      <c r="N4" s="67"/>
      <c r="O4" s="68"/>
      <c r="P4" s="68"/>
      <c r="Q4" s="68"/>
      <c r="R4" s="68"/>
      <c r="S4" s="68"/>
      <c r="T4" s="68"/>
      <c r="U4" s="68"/>
      <c r="V4" s="68"/>
      <c r="W4" s="68"/>
    </row>
    <row r="5" spans="1:25" s="71" customFormat="1" ht="15.9" customHeight="1" thickBot="1">
      <c r="A5" s="69" t="s">
        <v>47</v>
      </c>
      <c r="B5" s="70"/>
      <c r="J5" s="1365"/>
      <c r="K5" s="1365"/>
      <c r="L5" s="10"/>
      <c r="V5" s="1365"/>
      <c r="W5" s="1365"/>
      <c r="X5" s="1365" t="s">
        <v>48</v>
      </c>
      <c r="Y5" s="1365"/>
    </row>
    <row r="6" spans="1:25" s="72" customFormat="1" ht="15" customHeight="1">
      <c r="A6" s="1020" t="s">
        <v>49</v>
      </c>
      <c r="B6" s="908"/>
      <c r="C6" s="964" t="s">
        <v>50</v>
      </c>
      <c r="D6" s="964" t="s">
        <v>51</v>
      </c>
      <c r="E6" s="964" t="s">
        <v>52</v>
      </c>
      <c r="F6" s="1197" t="s">
        <v>53</v>
      </c>
      <c r="G6" s="1198" t="s">
        <v>54</v>
      </c>
      <c r="H6" s="1198"/>
      <c r="I6" s="1198"/>
      <c r="J6" s="1198"/>
      <c r="K6" s="1198"/>
      <c r="L6" s="1199"/>
      <c r="M6" s="1198"/>
      <c r="N6" s="1198" t="s">
        <v>54</v>
      </c>
      <c r="O6" s="1198"/>
      <c r="P6" s="1198"/>
      <c r="Q6" s="1198"/>
      <c r="R6" s="1198"/>
      <c r="S6" s="1198"/>
      <c r="T6" s="1200"/>
      <c r="U6" s="1197" t="s">
        <v>55</v>
      </c>
      <c r="V6" s="1201" t="s">
        <v>56</v>
      </c>
      <c r="W6" s="1201" t="s">
        <v>57</v>
      </c>
      <c r="X6" s="1202"/>
      <c r="Y6" s="1020" t="s">
        <v>49</v>
      </c>
    </row>
    <row r="7" spans="1:25" s="72" customFormat="1" ht="15" customHeight="1">
      <c r="A7" s="1203"/>
      <c r="B7" s="1204"/>
      <c r="C7" s="968"/>
      <c r="D7" s="968"/>
      <c r="E7" s="968"/>
      <c r="F7" s="968" t="s">
        <v>58</v>
      </c>
      <c r="G7" s="968" t="s">
        <v>59</v>
      </c>
      <c r="H7" s="968" t="s">
        <v>60</v>
      </c>
      <c r="I7" s="968" t="s">
        <v>26</v>
      </c>
      <c r="J7" s="968" t="s">
        <v>61</v>
      </c>
      <c r="K7" s="1205" t="s">
        <v>62</v>
      </c>
      <c r="L7" s="970" t="s">
        <v>63</v>
      </c>
      <c r="M7" s="1205" t="s">
        <v>64</v>
      </c>
      <c r="N7" s="968" t="s">
        <v>65</v>
      </c>
      <c r="O7" s="968" t="s">
        <v>66</v>
      </c>
      <c r="P7" s="968" t="s">
        <v>67</v>
      </c>
      <c r="Q7" s="968" t="s">
        <v>68</v>
      </c>
      <c r="R7" s="968" t="s">
        <v>69</v>
      </c>
      <c r="S7" s="968" t="s">
        <v>70</v>
      </c>
      <c r="T7" s="968" t="s">
        <v>71</v>
      </c>
      <c r="U7" s="1204"/>
      <c r="V7" s="1001"/>
      <c r="W7" s="1001"/>
      <c r="X7" s="1206"/>
      <c r="Y7" s="1203"/>
    </row>
    <row r="8" spans="1:25" s="72" customFormat="1" ht="9" customHeight="1">
      <c r="A8" s="1207"/>
      <c r="B8" s="1208"/>
      <c r="C8" s="969"/>
      <c r="D8" s="1024" t="s">
        <v>72</v>
      </c>
      <c r="E8" s="969"/>
      <c r="F8" s="969"/>
      <c r="G8" s="1209"/>
      <c r="H8" s="1209"/>
      <c r="I8" s="1209"/>
      <c r="J8" s="1209"/>
      <c r="K8" s="1210"/>
      <c r="L8" s="1211"/>
      <c r="M8" s="1212"/>
      <c r="N8" s="1209"/>
      <c r="O8" s="1209"/>
      <c r="P8" s="1209"/>
      <c r="Q8" s="1209"/>
      <c r="R8" s="1209"/>
      <c r="S8" s="969"/>
      <c r="T8" s="969"/>
      <c r="U8" s="1183"/>
      <c r="V8" s="1068"/>
      <c r="W8" s="1068"/>
      <c r="X8" s="1213"/>
      <c r="Y8" s="1207"/>
    </row>
    <row r="9" spans="1:25" s="72" customFormat="1" ht="12.9" customHeight="1">
      <c r="A9" s="1207"/>
      <c r="B9" s="1208"/>
      <c r="C9" s="1024"/>
      <c r="D9" s="1024" t="s">
        <v>73</v>
      </c>
      <c r="E9" s="1024"/>
      <c r="F9" s="1024" t="s">
        <v>74</v>
      </c>
      <c r="G9" s="1024"/>
      <c r="H9" s="1024" t="s">
        <v>75</v>
      </c>
      <c r="I9" s="1024" t="s">
        <v>76</v>
      </c>
      <c r="J9" s="1024" t="s">
        <v>77</v>
      </c>
      <c r="K9" s="1023" t="s">
        <v>78</v>
      </c>
      <c r="L9" s="1163" t="s">
        <v>79</v>
      </c>
      <c r="M9" s="1214" t="s">
        <v>80</v>
      </c>
      <c r="N9" s="1024" t="s">
        <v>81</v>
      </c>
      <c r="O9" s="1024" t="s">
        <v>82</v>
      </c>
      <c r="P9" s="1024" t="s">
        <v>83</v>
      </c>
      <c r="Q9" s="1024" t="s">
        <v>84</v>
      </c>
      <c r="R9" s="1024"/>
      <c r="S9" s="1024" t="s">
        <v>85</v>
      </c>
      <c r="T9" s="1024"/>
      <c r="U9" s="1024"/>
      <c r="V9" s="1023"/>
      <c r="W9" s="1023" t="s">
        <v>86</v>
      </c>
      <c r="X9" s="1213"/>
      <c r="Y9" s="1207"/>
    </row>
    <row r="10" spans="1:25" s="72" customFormat="1" ht="12.9" customHeight="1">
      <c r="A10" s="1174" t="s">
        <v>87</v>
      </c>
      <c r="B10" s="1175"/>
      <c r="C10" s="982" t="s">
        <v>88</v>
      </c>
      <c r="D10" s="982" t="s">
        <v>89</v>
      </c>
      <c r="E10" s="982" t="s">
        <v>90</v>
      </c>
      <c r="F10" s="982" t="s">
        <v>91</v>
      </c>
      <c r="G10" s="982" t="s">
        <v>92</v>
      </c>
      <c r="H10" s="982" t="s">
        <v>93</v>
      </c>
      <c r="I10" s="982" t="s">
        <v>93</v>
      </c>
      <c r="J10" s="982" t="s">
        <v>93</v>
      </c>
      <c r="K10" s="1003" t="s">
        <v>93</v>
      </c>
      <c r="L10" s="984" t="s">
        <v>93</v>
      </c>
      <c r="M10" s="1005" t="s">
        <v>93</v>
      </c>
      <c r="N10" s="982" t="s">
        <v>93</v>
      </c>
      <c r="O10" s="982" t="s">
        <v>93</v>
      </c>
      <c r="P10" s="982" t="s">
        <v>93</v>
      </c>
      <c r="Q10" s="982" t="s">
        <v>94</v>
      </c>
      <c r="R10" s="982" t="s">
        <v>95</v>
      </c>
      <c r="S10" s="982" t="s">
        <v>94</v>
      </c>
      <c r="T10" s="982" t="s">
        <v>96</v>
      </c>
      <c r="U10" s="982" t="s">
        <v>97</v>
      </c>
      <c r="V10" s="1003" t="s">
        <v>98</v>
      </c>
      <c r="W10" s="1003" t="s">
        <v>99</v>
      </c>
      <c r="X10" s="1215"/>
      <c r="Y10" s="1174" t="s">
        <v>87</v>
      </c>
    </row>
    <row r="11" spans="1:25" s="72" customFormat="1" ht="3" customHeight="1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73"/>
      <c r="Y11" s="74"/>
    </row>
    <row r="12" spans="1:25" s="72" customFormat="1" ht="15" customHeight="1">
      <c r="A12" s="75">
        <v>2011</v>
      </c>
      <c r="B12" s="76"/>
      <c r="C12" s="77">
        <v>600</v>
      </c>
      <c r="D12" s="78">
        <v>1</v>
      </c>
      <c r="E12" s="78">
        <v>1</v>
      </c>
      <c r="F12" s="78">
        <v>0</v>
      </c>
      <c r="G12" s="78">
        <v>495</v>
      </c>
      <c r="H12" s="78">
        <v>0</v>
      </c>
      <c r="I12" s="78">
        <v>0</v>
      </c>
      <c r="J12" s="78">
        <v>1</v>
      </c>
      <c r="K12" s="79">
        <v>4</v>
      </c>
      <c r="L12" s="78">
        <v>25</v>
      </c>
      <c r="M12" s="78">
        <v>140</v>
      </c>
      <c r="N12" s="78">
        <v>174</v>
      </c>
      <c r="O12" s="78">
        <v>117</v>
      </c>
      <c r="P12" s="78">
        <v>31</v>
      </c>
      <c r="Q12" s="78">
        <v>0</v>
      </c>
      <c r="R12" s="78">
        <v>2</v>
      </c>
      <c r="S12" s="78">
        <v>0</v>
      </c>
      <c r="T12" s="79">
        <v>1</v>
      </c>
      <c r="U12" s="79">
        <v>103</v>
      </c>
      <c r="V12" s="79">
        <v>0</v>
      </c>
      <c r="W12" s="79">
        <v>0</v>
      </c>
      <c r="X12" s="73"/>
      <c r="Y12" s="75">
        <v>2011</v>
      </c>
    </row>
    <row r="13" spans="1:25" s="72" customFormat="1" ht="15" customHeight="1">
      <c r="A13" s="80">
        <v>2012</v>
      </c>
      <c r="B13" s="81"/>
      <c r="C13" s="78">
        <v>607</v>
      </c>
      <c r="D13" s="78">
        <v>1</v>
      </c>
      <c r="E13" s="78">
        <v>1</v>
      </c>
      <c r="F13" s="78">
        <v>0</v>
      </c>
      <c r="G13" s="78">
        <v>520</v>
      </c>
      <c r="H13" s="78">
        <v>0</v>
      </c>
      <c r="I13" s="78">
        <v>0</v>
      </c>
      <c r="J13" s="78">
        <v>1</v>
      </c>
      <c r="K13" s="78">
        <v>5</v>
      </c>
      <c r="L13" s="78">
        <v>30</v>
      </c>
      <c r="M13" s="78">
        <v>147</v>
      </c>
      <c r="N13" s="78">
        <v>173</v>
      </c>
      <c r="O13" s="78">
        <v>127</v>
      </c>
      <c r="P13" s="78">
        <v>37</v>
      </c>
      <c r="Q13" s="78">
        <v>0</v>
      </c>
      <c r="R13" s="78">
        <v>2</v>
      </c>
      <c r="S13" s="78">
        <v>0</v>
      </c>
      <c r="T13" s="78">
        <v>0</v>
      </c>
      <c r="U13" s="78">
        <v>83</v>
      </c>
      <c r="V13" s="78">
        <v>0</v>
      </c>
      <c r="W13" s="78">
        <v>0</v>
      </c>
      <c r="X13" s="73"/>
      <c r="Y13" s="80">
        <v>2012</v>
      </c>
    </row>
    <row r="14" spans="1:25" s="72" customFormat="1" ht="15" customHeight="1">
      <c r="A14" s="80">
        <v>2013</v>
      </c>
      <c r="B14" s="81"/>
      <c r="C14" s="78">
        <v>612</v>
      </c>
      <c r="D14" s="78">
        <v>1</v>
      </c>
      <c r="E14" s="78">
        <v>1</v>
      </c>
      <c r="F14" s="78">
        <v>0</v>
      </c>
      <c r="G14" s="78">
        <v>610</v>
      </c>
      <c r="H14" s="78">
        <v>0</v>
      </c>
      <c r="I14" s="78">
        <v>0</v>
      </c>
      <c r="J14" s="78">
        <v>1</v>
      </c>
      <c r="K14" s="78">
        <v>5</v>
      </c>
      <c r="L14" s="78">
        <v>30</v>
      </c>
      <c r="M14" s="78">
        <v>167</v>
      </c>
      <c r="N14" s="78">
        <v>205</v>
      </c>
      <c r="O14" s="78">
        <v>139</v>
      </c>
      <c r="P14" s="78">
        <v>61</v>
      </c>
      <c r="Q14" s="78">
        <v>0</v>
      </c>
      <c r="R14" s="78">
        <v>2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3"/>
      <c r="Y14" s="80">
        <v>2013</v>
      </c>
    </row>
    <row r="15" spans="1:25" s="72" customFormat="1" ht="15" customHeight="1">
      <c r="A15" s="80">
        <v>2014</v>
      </c>
      <c r="B15" s="81"/>
      <c r="C15" s="78">
        <v>632</v>
      </c>
      <c r="D15" s="78">
        <v>1</v>
      </c>
      <c r="E15" s="78">
        <v>1</v>
      </c>
      <c r="F15" s="78">
        <v>0</v>
      </c>
      <c r="G15" s="78">
        <v>630</v>
      </c>
      <c r="H15" s="78">
        <v>0</v>
      </c>
      <c r="I15" s="78">
        <v>0</v>
      </c>
      <c r="J15" s="78">
        <v>1</v>
      </c>
      <c r="K15" s="78">
        <v>5</v>
      </c>
      <c r="L15" s="78">
        <v>32</v>
      </c>
      <c r="M15" s="78">
        <v>172</v>
      </c>
      <c r="N15" s="78">
        <v>208</v>
      </c>
      <c r="O15" s="78">
        <v>143</v>
      </c>
      <c r="P15" s="78">
        <v>67</v>
      </c>
      <c r="Q15" s="78">
        <v>0</v>
      </c>
      <c r="R15" s="78">
        <v>2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3"/>
      <c r="Y15" s="80">
        <v>2014</v>
      </c>
    </row>
    <row r="16" spans="1:25" s="72" customFormat="1" ht="15" customHeight="1">
      <c r="A16" s="80">
        <v>2015</v>
      </c>
      <c r="B16" s="1296"/>
      <c r="C16" s="78">
        <v>609</v>
      </c>
      <c r="D16" s="1297">
        <v>1</v>
      </c>
      <c r="E16" s="1297">
        <v>1</v>
      </c>
      <c r="F16" s="1297">
        <v>0</v>
      </c>
      <c r="G16" s="78">
        <v>607</v>
      </c>
      <c r="H16" s="86">
        <v>0</v>
      </c>
      <c r="I16" s="86">
        <v>0</v>
      </c>
      <c r="J16" s="1298">
        <v>1</v>
      </c>
      <c r="K16" s="1299">
        <v>6</v>
      </c>
      <c r="L16" s="1298">
        <v>35</v>
      </c>
      <c r="M16" s="1298">
        <v>164</v>
      </c>
      <c r="N16" s="78">
        <v>194</v>
      </c>
      <c r="O16" s="78">
        <v>139</v>
      </c>
      <c r="P16" s="78">
        <v>66</v>
      </c>
      <c r="Q16" s="78">
        <v>0</v>
      </c>
      <c r="R16" s="78">
        <v>2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1300"/>
      <c r="Y16" s="80">
        <v>2015</v>
      </c>
    </row>
    <row r="17" spans="1:25" s="90" customFormat="1" ht="15" customHeight="1">
      <c r="A17" s="82">
        <v>2016</v>
      </c>
      <c r="B17" s="83"/>
      <c r="C17" s="84">
        <v>611</v>
      </c>
      <c r="D17" s="85">
        <v>1</v>
      </c>
      <c r="E17" s="85">
        <v>1</v>
      </c>
      <c r="F17" s="85">
        <v>0</v>
      </c>
      <c r="G17" s="84">
        <v>609</v>
      </c>
      <c r="H17" s="86">
        <v>0</v>
      </c>
      <c r="I17" s="86">
        <v>0</v>
      </c>
      <c r="J17" s="87">
        <v>1</v>
      </c>
      <c r="K17" s="88">
        <v>6</v>
      </c>
      <c r="L17" s="87">
        <v>35</v>
      </c>
      <c r="M17" s="87">
        <v>164</v>
      </c>
      <c r="N17" s="84">
        <v>192</v>
      </c>
      <c r="O17" s="84">
        <v>141</v>
      </c>
      <c r="P17" s="84">
        <v>65</v>
      </c>
      <c r="Q17" s="84">
        <v>0</v>
      </c>
      <c r="R17" s="84">
        <v>5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9"/>
      <c r="Y17" s="82">
        <v>2016</v>
      </c>
    </row>
    <row r="18" spans="1:25" s="95" customFormat="1" ht="15.75" customHeight="1">
      <c r="A18" s="91" t="s">
        <v>100</v>
      </c>
      <c r="B18" s="92"/>
      <c r="C18" s="78">
        <v>10</v>
      </c>
      <c r="D18" s="78">
        <v>0</v>
      </c>
      <c r="E18" s="78">
        <v>0</v>
      </c>
      <c r="F18" s="78">
        <v>0</v>
      </c>
      <c r="G18" s="78">
        <v>10</v>
      </c>
      <c r="H18" s="78">
        <v>0</v>
      </c>
      <c r="I18" s="78">
        <v>0</v>
      </c>
      <c r="J18" s="78">
        <v>0</v>
      </c>
      <c r="K18" s="78">
        <v>0</v>
      </c>
      <c r="L18" s="93">
        <v>1</v>
      </c>
      <c r="M18" s="93">
        <v>3</v>
      </c>
      <c r="N18" s="93">
        <v>4</v>
      </c>
      <c r="O18" s="93">
        <v>2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94"/>
      <c r="Y18" s="91" t="s">
        <v>100</v>
      </c>
    </row>
    <row r="19" spans="1:25" s="95" customFormat="1" ht="15.75" customHeight="1">
      <c r="A19" s="91" t="s">
        <v>101</v>
      </c>
      <c r="B19" s="92"/>
      <c r="C19" s="78">
        <v>13</v>
      </c>
      <c r="D19" s="78">
        <v>0</v>
      </c>
      <c r="E19" s="78">
        <v>0</v>
      </c>
      <c r="F19" s="78">
        <v>0</v>
      </c>
      <c r="G19" s="78">
        <v>13</v>
      </c>
      <c r="H19" s="78">
        <v>0</v>
      </c>
      <c r="I19" s="78">
        <v>0</v>
      </c>
      <c r="J19" s="78">
        <v>0</v>
      </c>
      <c r="K19" s="78">
        <v>0</v>
      </c>
      <c r="L19" s="93">
        <v>1</v>
      </c>
      <c r="M19" s="93">
        <v>4</v>
      </c>
      <c r="N19" s="93">
        <v>7</v>
      </c>
      <c r="O19" s="93">
        <v>1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94"/>
      <c r="Y19" s="91" t="s">
        <v>101</v>
      </c>
    </row>
    <row r="20" spans="1:25" s="95" customFormat="1" ht="15.75" customHeight="1">
      <c r="A20" s="96" t="s">
        <v>102</v>
      </c>
      <c r="B20" s="92"/>
      <c r="C20" s="78">
        <v>19</v>
      </c>
      <c r="D20" s="78">
        <v>0</v>
      </c>
      <c r="E20" s="78">
        <v>0</v>
      </c>
      <c r="F20" s="78">
        <v>0</v>
      </c>
      <c r="G20" s="78">
        <v>19</v>
      </c>
      <c r="H20" s="78">
        <v>0</v>
      </c>
      <c r="I20" s="78">
        <v>0</v>
      </c>
      <c r="J20" s="78">
        <v>0</v>
      </c>
      <c r="K20" s="78">
        <v>0</v>
      </c>
      <c r="L20" s="93">
        <v>1</v>
      </c>
      <c r="M20" s="93">
        <v>6</v>
      </c>
      <c r="N20" s="93">
        <v>8</v>
      </c>
      <c r="O20" s="93">
        <v>4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94"/>
      <c r="Y20" s="96" t="s">
        <v>102</v>
      </c>
    </row>
    <row r="21" spans="1:25" s="95" customFormat="1" ht="15.75" customHeight="1">
      <c r="A21" s="96" t="s">
        <v>103</v>
      </c>
      <c r="B21" s="92"/>
      <c r="C21" s="78">
        <v>37</v>
      </c>
      <c r="D21" s="78">
        <v>1</v>
      </c>
      <c r="E21" s="78">
        <v>1</v>
      </c>
      <c r="F21" s="78">
        <v>0</v>
      </c>
      <c r="G21" s="78">
        <v>35</v>
      </c>
      <c r="H21" s="78">
        <v>0</v>
      </c>
      <c r="I21" s="78">
        <v>0</v>
      </c>
      <c r="J21" s="78">
        <v>1</v>
      </c>
      <c r="K21" s="78">
        <v>1</v>
      </c>
      <c r="L21" s="93">
        <v>1</v>
      </c>
      <c r="M21" s="93">
        <v>9</v>
      </c>
      <c r="N21" s="93">
        <v>14</v>
      </c>
      <c r="O21" s="93">
        <v>8</v>
      </c>
      <c r="P21" s="78">
        <v>0</v>
      </c>
      <c r="Q21" s="78">
        <v>0</v>
      </c>
      <c r="R21" s="78">
        <v>1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94"/>
      <c r="Y21" s="96" t="s">
        <v>103</v>
      </c>
    </row>
    <row r="22" spans="1:25" s="95" customFormat="1" ht="15.75" customHeight="1">
      <c r="A22" s="96" t="s">
        <v>104</v>
      </c>
      <c r="B22" s="92"/>
      <c r="C22" s="78">
        <v>19</v>
      </c>
      <c r="D22" s="78">
        <v>0</v>
      </c>
      <c r="E22" s="78">
        <v>0</v>
      </c>
      <c r="F22" s="78">
        <v>0</v>
      </c>
      <c r="G22" s="78">
        <v>19</v>
      </c>
      <c r="H22" s="78">
        <v>0</v>
      </c>
      <c r="I22" s="78">
        <v>0</v>
      </c>
      <c r="J22" s="78">
        <v>0</v>
      </c>
      <c r="K22" s="78">
        <v>0</v>
      </c>
      <c r="L22" s="93">
        <v>1</v>
      </c>
      <c r="M22" s="93">
        <v>5</v>
      </c>
      <c r="N22" s="93">
        <v>8</v>
      </c>
      <c r="O22" s="93">
        <v>3</v>
      </c>
      <c r="P22" s="93">
        <v>2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94"/>
      <c r="Y22" s="96" t="s">
        <v>104</v>
      </c>
    </row>
    <row r="23" spans="1:25" s="95" customFormat="1" ht="15.75" customHeight="1">
      <c r="A23" s="96" t="s">
        <v>105</v>
      </c>
      <c r="B23" s="92"/>
      <c r="C23" s="78">
        <v>34</v>
      </c>
      <c r="D23" s="78">
        <v>0</v>
      </c>
      <c r="E23" s="78">
        <v>0</v>
      </c>
      <c r="F23" s="78">
        <v>0</v>
      </c>
      <c r="G23" s="78">
        <v>34</v>
      </c>
      <c r="H23" s="78">
        <v>0</v>
      </c>
      <c r="I23" s="78">
        <v>0</v>
      </c>
      <c r="J23" s="78">
        <v>0</v>
      </c>
      <c r="K23" s="78">
        <v>0</v>
      </c>
      <c r="L23" s="93">
        <v>1</v>
      </c>
      <c r="M23" s="93">
        <v>8</v>
      </c>
      <c r="N23" s="93">
        <v>13</v>
      </c>
      <c r="O23" s="93">
        <v>7</v>
      </c>
      <c r="P23" s="93">
        <v>5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94"/>
      <c r="Y23" s="96" t="s">
        <v>105</v>
      </c>
    </row>
    <row r="24" spans="1:25" s="95" customFormat="1" ht="15.75" customHeight="1">
      <c r="A24" s="96" t="s">
        <v>106</v>
      </c>
      <c r="B24" s="92"/>
      <c r="C24" s="78">
        <v>23</v>
      </c>
      <c r="D24" s="78">
        <v>0</v>
      </c>
      <c r="E24" s="78">
        <v>0</v>
      </c>
      <c r="F24" s="78">
        <v>0</v>
      </c>
      <c r="G24" s="78">
        <v>23</v>
      </c>
      <c r="H24" s="78">
        <v>0</v>
      </c>
      <c r="I24" s="78">
        <v>0</v>
      </c>
      <c r="J24" s="78">
        <v>0</v>
      </c>
      <c r="K24" s="78">
        <v>0</v>
      </c>
      <c r="L24" s="93">
        <v>1</v>
      </c>
      <c r="M24" s="93">
        <v>6</v>
      </c>
      <c r="N24" s="93">
        <v>8</v>
      </c>
      <c r="O24" s="93">
        <v>6</v>
      </c>
      <c r="P24" s="93">
        <v>2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94"/>
      <c r="Y24" s="96" t="s">
        <v>106</v>
      </c>
    </row>
    <row r="25" spans="1:25" s="95" customFormat="1" ht="15.75" customHeight="1">
      <c r="A25" s="96" t="s">
        <v>107</v>
      </c>
      <c r="B25" s="92"/>
      <c r="C25" s="78">
        <v>15</v>
      </c>
      <c r="D25" s="78">
        <v>0</v>
      </c>
      <c r="E25" s="78">
        <v>0</v>
      </c>
      <c r="F25" s="78">
        <v>0</v>
      </c>
      <c r="G25" s="78">
        <v>15</v>
      </c>
      <c r="H25" s="78">
        <v>0</v>
      </c>
      <c r="I25" s="78">
        <v>0</v>
      </c>
      <c r="J25" s="78">
        <v>0</v>
      </c>
      <c r="K25" s="78">
        <v>0</v>
      </c>
      <c r="L25" s="93">
        <v>1</v>
      </c>
      <c r="M25" s="93">
        <v>4</v>
      </c>
      <c r="N25" s="93">
        <v>4</v>
      </c>
      <c r="O25" s="93">
        <v>5</v>
      </c>
      <c r="P25" s="93">
        <v>1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94"/>
      <c r="Y25" s="96" t="s">
        <v>107</v>
      </c>
    </row>
    <row r="26" spans="1:25" s="95" customFormat="1" ht="15.75" customHeight="1">
      <c r="A26" s="96" t="s">
        <v>108</v>
      </c>
      <c r="B26" s="92"/>
      <c r="C26" s="78">
        <v>16</v>
      </c>
      <c r="D26" s="78">
        <v>0</v>
      </c>
      <c r="E26" s="78">
        <v>0</v>
      </c>
      <c r="F26" s="78">
        <v>0</v>
      </c>
      <c r="G26" s="78">
        <v>16</v>
      </c>
      <c r="H26" s="78">
        <v>0</v>
      </c>
      <c r="I26" s="78">
        <v>0</v>
      </c>
      <c r="J26" s="78">
        <v>0</v>
      </c>
      <c r="K26" s="78">
        <v>0</v>
      </c>
      <c r="L26" s="93">
        <v>1</v>
      </c>
      <c r="M26" s="93">
        <v>6</v>
      </c>
      <c r="N26" s="93">
        <v>2</v>
      </c>
      <c r="O26" s="93">
        <v>3</v>
      </c>
      <c r="P26" s="93">
        <v>4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94"/>
      <c r="Y26" s="96" t="s">
        <v>108</v>
      </c>
    </row>
    <row r="27" spans="1:25" s="95" customFormat="1" ht="15.75" customHeight="1">
      <c r="A27" s="96" t="s">
        <v>109</v>
      </c>
      <c r="B27" s="92"/>
      <c r="C27" s="78">
        <v>20</v>
      </c>
      <c r="D27" s="78">
        <v>0</v>
      </c>
      <c r="E27" s="78">
        <v>0</v>
      </c>
      <c r="F27" s="78">
        <v>0</v>
      </c>
      <c r="G27" s="78">
        <v>20</v>
      </c>
      <c r="H27" s="78">
        <v>0</v>
      </c>
      <c r="I27" s="78">
        <v>0</v>
      </c>
      <c r="J27" s="78">
        <v>0</v>
      </c>
      <c r="K27" s="78">
        <v>0</v>
      </c>
      <c r="L27" s="93">
        <v>1</v>
      </c>
      <c r="M27" s="93">
        <v>7</v>
      </c>
      <c r="N27" s="93">
        <v>7</v>
      </c>
      <c r="O27" s="93">
        <v>4</v>
      </c>
      <c r="P27" s="78">
        <v>1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94"/>
      <c r="Y27" s="96" t="s">
        <v>109</v>
      </c>
    </row>
    <row r="28" spans="1:25" s="95" customFormat="1" ht="15.75" customHeight="1">
      <c r="A28" s="96" t="s">
        <v>110</v>
      </c>
      <c r="B28" s="92"/>
      <c r="C28" s="78">
        <v>18</v>
      </c>
      <c r="D28" s="78">
        <v>0</v>
      </c>
      <c r="E28" s="78">
        <v>0</v>
      </c>
      <c r="F28" s="78">
        <v>0</v>
      </c>
      <c r="G28" s="78">
        <v>18</v>
      </c>
      <c r="H28" s="78">
        <v>0</v>
      </c>
      <c r="I28" s="78">
        <v>0</v>
      </c>
      <c r="J28" s="78">
        <v>0</v>
      </c>
      <c r="K28" s="78">
        <v>1</v>
      </c>
      <c r="L28" s="93">
        <v>1</v>
      </c>
      <c r="M28" s="93">
        <v>6</v>
      </c>
      <c r="N28" s="93">
        <v>5</v>
      </c>
      <c r="O28" s="93">
        <v>5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94"/>
      <c r="Y28" s="96" t="s">
        <v>110</v>
      </c>
    </row>
    <row r="29" spans="1:25" s="95" customFormat="1" ht="15.75" customHeight="1">
      <c r="A29" s="96" t="s">
        <v>111</v>
      </c>
      <c r="B29" s="92"/>
      <c r="C29" s="78">
        <v>14</v>
      </c>
      <c r="D29" s="78">
        <v>0</v>
      </c>
      <c r="E29" s="78">
        <v>0</v>
      </c>
      <c r="F29" s="78">
        <v>0</v>
      </c>
      <c r="G29" s="78">
        <v>14</v>
      </c>
      <c r="H29" s="78">
        <v>0</v>
      </c>
      <c r="I29" s="78">
        <v>0</v>
      </c>
      <c r="J29" s="78">
        <v>0</v>
      </c>
      <c r="K29" s="78">
        <v>0</v>
      </c>
      <c r="L29" s="93">
        <v>1</v>
      </c>
      <c r="M29" s="93">
        <v>4</v>
      </c>
      <c r="N29" s="93">
        <v>7</v>
      </c>
      <c r="O29" s="93">
        <v>2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94"/>
      <c r="Y29" s="96" t="s">
        <v>111</v>
      </c>
    </row>
    <row r="30" spans="1:25" s="95" customFormat="1" ht="15.75" customHeight="1">
      <c r="A30" s="96" t="s">
        <v>112</v>
      </c>
      <c r="B30" s="92"/>
      <c r="C30" s="78">
        <v>19</v>
      </c>
      <c r="D30" s="78">
        <v>0</v>
      </c>
      <c r="E30" s="78">
        <v>0</v>
      </c>
      <c r="F30" s="78">
        <v>0</v>
      </c>
      <c r="G30" s="78">
        <v>19</v>
      </c>
      <c r="H30" s="78">
        <v>0</v>
      </c>
      <c r="I30" s="78">
        <v>0</v>
      </c>
      <c r="J30" s="78">
        <v>0</v>
      </c>
      <c r="K30" s="78">
        <v>0</v>
      </c>
      <c r="L30" s="93">
        <v>1</v>
      </c>
      <c r="M30" s="93">
        <v>6</v>
      </c>
      <c r="N30" s="93">
        <v>4</v>
      </c>
      <c r="O30" s="93">
        <v>6</v>
      </c>
      <c r="P30" s="93">
        <v>2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94"/>
      <c r="Y30" s="96" t="s">
        <v>112</v>
      </c>
    </row>
    <row r="31" spans="1:25" s="95" customFormat="1" ht="15.75" customHeight="1">
      <c r="A31" s="96" t="s">
        <v>113</v>
      </c>
      <c r="B31" s="92"/>
      <c r="C31" s="78">
        <v>12</v>
      </c>
      <c r="D31" s="78">
        <v>0</v>
      </c>
      <c r="E31" s="78">
        <v>0</v>
      </c>
      <c r="F31" s="78">
        <v>0</v>
      </c>
      <c r="G31" s="78">
        <v>12</v>
      </c>
      <c r="H31" s="78">
        <v>0</v>
      </c>
      <c r="I31" s="78">
        <v>0</v>
      </c>
      <c r="J31" s="78">
        <v>0</v>
      </c>
      <c r="K31" s="78">
        <v>0</v>
      </c>
      <c r="L31" s="93">
        <v>1</v>
      </c>
      <c r="M31" s="93">
        <v>4</v>
      </c>
      <c r="N31" s="93">
        <v>3</v>
      </c>
      <c r="O31" s="93">
        <v>3</v>
      </c>
      <c r="P31" s="78">
        <v>1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94"/>
      <c r="Y31" s="96" t="s">
        <v>113</v>
      </c>
    </row>
    <row r="32" spans="1:25" s="95" customFormat="1" ht="15.75" customHeight="1">
      <c r="A32" s="96" t="s">
        <v>114</v>
      </c>
      <c r="B32" s="92"/>
      <c r="C32" s="78">
        <v>15</v>
      </c>
      <c r="D32" s="78">
        <v>0</v>
      </c>
      <c r="E32" s="78">
        <v>0</v>
      </c>
      <c r="F32" s="78">
        <v>0</v>
      </c>
      <c r="G32" s="78">
        <v>15</v>
      </c>
      <c r="H32" s="78">
        <v>0</v>
      </c>
      <c r="I32" s="78">
        <v>0</v>
      </c>
      <c r="J32" s="78">
        <v>0</v>
      </c>
      <c r="K32" s="78">
        <v>0</v>
      </c>
      <c r="L32" s="93">
        <v>1</v>
      </c>
      <c r="M32" s="93">
        <v>4</v>
      </c>
      <c r="N32" s="93">
        <v>3</v>
      </c>
      <c r="O32" s="93">
        <v>4</v>
      </c>
      <c r="P32" s="93">
        <v>3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94"/>
      <c r="Y32" s="96" t="s">
        <v>114</v>
      </c>
    </row>
    <row r="33" spans="1:25" s="95" customFormat="1" ht="15.75" customHeight="1">
      <c r="A33" s="96" t="s">
        <v>115</v>
      </c>
      <c r="B33" s="92"/>
      <c r="C33" s="78">
        <v>12</v>
      </c>
      <c r="D33" s="78">
        <v>0</v>
      </c>
      <c r="E33" s="78">
        <v>0</v>
      </c>
      <c r="F33" s="78">
        <v>0</v>
      </c>
      <c r="G33" s="78">
        <v>12</v>
      </c>
      <c r="H33" s="78">
        <v>0</v>
      </c>
      <c r="I33" s="78">
        <v>0</v>
      </c>
      <c r="J33" s="78">
        <v>0</v>
      </c>
      <c r="K33" s="78">
        <v>0</v>
      </c>
      <c r="L33" s="93">
        <v>1</v>
      </c>
      <c r="M33" s="93">
        <v>3</v>
      </c>
      <c r="N33" s="93">
        <v>1</v>
      </c>
      <c r="O33" s="93">
        <v>4</v>
      </c>
      <c r="P33" s="93">
        <v>2</v>
      </c>
      <c r="Q33" s="78">
        <v>0</v>
      </c>
      <c r="R33" s="78">
        <v>1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94"/>
      <c r="Y33" s="96" t="s">
        <v>115</v>
      </c>
    </row>
    <row r="34" spans="1:25" s="95" customFormat="1" ht="15.75" customHeight="1">
      <c r="A34" s="96" t="s">
        <v>116</v>
      </c>
      <c r="B34" s="92"/>
      <c r="C34" s="78">
        <v>16</v>
      </c>
      <c r="D34" s="78">
        <v>0</v>
      </c>
      <c r="E34" s="78">
        <v>0</v>
      </c>
      <c r="F34" s="78">
        <v>0</v>
      </c>
      <c r="G34" s="78">
        <v>16</v>
      </c>
      <c r="H34" s="78">
        <v>0</v>
      </c>
      <c r="I34" s="78">
        <v>0</v>
      </c>
      <c r="J34" s="78">
        <v>0</v>
      </c>
      <c r="K34" s="78">
        <v>0</v>
      </c>
      <c r="L34" s="93">
        <v>1</v>
      </c>
      <c r="M34" s="93">
        <v>5</v>
      </c>
      <c r="N34" s="93">
        <v>4</v>
      </c>
      <c r="O34" s="93">
        <v>5</v>
      </c>
      <c r="P34" s="93">
        <v>1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94"/>
      <c r="Y34" s="96" t="s">
        <v>116</v>
      </c>
    </row>
    <row r="35" spans="1:25" s="95" customFormat="1" ht="15.75" customHeight="1">
      <c r="A35" s="96" t="s">
        <v>117</v>
      </c>
      <c r="B35" s="92"/>
      <c r="C35" s="78">
        <v>19</v>
      </c>
      <c r="D35" s="78">
        <v>0</v>
      </c>
      <c r="E35" s="78">
        <v>0</v>
      </c>
      <c r="F35" s="78">
        <v>0</v>
      </c>
      <c r="G35" s="78">
        <v>19</v>
      </c>
      <c r="H35" s="78">
        <v>0</v>
      </c>
      <c r="I35" s="78">
        <v>0</v>
      </c>
      <c r="J35" s="78">
        <v>0</v>
      </c>
      <c r="K35" s="78">
        <v>1</v>
      </c>
      <c r="L35" s="93">
        <v>1</v>
      </c>
      <c r="M35" s="93">
        <v>5</v>
      </c>
      <c r="N35" s="93">
        <v>6</v>
      </c>
      <c r="O35" s="93">
        <v>3</v>
      </c>
      <c r="P35" s="78">
        <v>1</v>
      </c>
      <c r="Q35" s="78">
        <v>0</v>
      </c>
      <c r="R35" s="78">
        <v>2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94"/>
      <c r="Y35" s="96" t="s">
        <v>117</v>
      </c>
    </row>
    <row r="36" spans="1:25" s="95" customFormat="1" ht="15.75" customHeight="1">
      <c r="A36" s="96" t="s">
        <v>118</v>
      </c>
      <c r="B36" s="92"/>
      <c r="C36" s="78">
        <v>17</v>
      </c>
      <c r="D36" s="78">
        <v>0</v>
      </c>
      <c r="E36" s="78">
        <v>0</v>
      </c>
      <c r="F36" s="78">
        <v>0</v>
      </c>
      <c r="G36" s="78">
        <v>17</v>
      </c>
      <c r="H36" s="78">
        <v>0</v>
      </c>
      <c r="I36" s="78">
        <v>0</v>
      </c>
      <c r="J36" s="78">
        <v>0</v>
      </c>
      <c r="K36" s="78">
        <v>0</v>
      </c>
      <c r="L36" s="93">
        <v>1</v>
      </c>
      <c r="M36" s="93">
        <v>5</v>
      </c>
      <c r="N36" s="93">
        <v>4</v>
      </c>
      <c r="O36" s="93">
        <v>7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94"/>
      <c r="Y36" s="96" t="s">
        <v>119</v>
      </c>
    </row>
    <row r="37" spans="1:25" s="95" customFormat="1" ht="15.75" customHeight="1">
      <c r="A37" s="96" t="s">
        <v>120</v>
      </c>
      <c r="B37" s="92"/>
      <c r="C37" s="78">
        <v>37</v>
      </c>
      <c r="D37" s="78">
        <v>0</v>
      </c>
      <c r="E37" s="78">
        <v>0</v>
      </c>
      <c r="F37" s="78">
        <v>0</v>
      </c>
      <c r="G37" s="78">
        <v>37</v>
      </c>
      <c r="H37" s="78">
        <v>0</v>
      </c>
      <c r="I37" s="78">
        <v>0</v>
      </c>
      <c r="J37" s="78">
        <v>0</v>
      </c>
      <c r="K37" s="78">
        <v>0</v>
      </c>
      <c r="L37" s="93">
        <v>1</v>
      </c>
      <c r="M37" s="93">
        <v>6</v>
      </c>
      <c r="N37" s="93">
        <v>15</v>
      </c>
      <c r="O37" s="93">
        <v>8</v>
      </c>
      <c r="P37" s="93">
        <v>7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94"/>
      <c r="Y37" s="96" t="s">
        <v>120</v>
      </c>
    </row>
    <row r="38" spans="1:25" s="95" customFormat="1" ht="15.75" customHeight="1">
      <c r="A38" s="96" t="s">
        <v>121</v>
      </c>
      <c r="B38" s="92"/>
      <c r="C38" s="78">
        <v>14</v>
      </c>
      <c r="D38" s="78">
        <v>0</v>
      </c>
      <c r="E38" s="78">
        <v>0</v>
      </c>
      <c r="F38" s="78">
        <v>0</v>
      </c>
      <c r="G38" s="78">
        <v>14</v>
      </c>
      <c r="H38" s="78">
        <v>0</v>
      </c>
      <c r="I38" s="78">
        <v>0</v>
      </c>
      <c r="J38" s="78">
        <v>0</v>
      </c>
      <c r="K38" s="78">
        <v>0</v>
      </c>
      <c r="L38" s="93">
        <v>1</v>
      </c>
      <c r="M38" s="93">
        <v>4</v>
      </c>
      <c r="N38" s="93">
        <v>4</v>
      </c>
      <c r="O38" s="93">
        <v>4</v>
      </c>
      <c r="P38" s="78">
        <v>1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94"/>
      <c r="Y38" s="96" t="s">
        <v>121</v>
      </c>
    </row>
    <row r="39" spans="1:25" s="95" customFormat="1" ht="15.75" customHeight="1">
      <c r="A39" s="96" t="s">
        <v>122</v>
      </c>
      <c r="B39" s="92"/>
      <c r="C39" s="78">
        <v>15</v>
      </c>
      <c r="D39" s="78">
        <v>0</v>
      </c>
      <c r="E39" s="78">
        <v>0</v>
      </c>
      <c r="F39" s="78">
        <v>0</v>
      </c>
      <c r="G39" s="78">
        <v>15</v>
      </c>
      <c r="H39" s="78">
        <v>0</v>
      </c>
      <c r="I39" s="78">
        <v>0</v>
      </c>
      <c r="J39" s="78">
        <v>0</v>
      </c>
      <c r="K39" s="78">
        <v>0</v>
      </c>
      <c r="L39" s="93">
        <v>1</v>
      </c>
      <c r="M39" s="93">
        <v>4</v>
      </c>
      <c r="N39" s="93">
        <v>3</v>
      </c>
      <c r="O39" s="93">
        <v>5</v>
      </c>
      <c r="P39" s="78">
        <v>2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94"/>
      <c r="Y39" s="96" t="s">
        <v>122</v>
      </c>
    </row>
    <row r="40" spans="1:25" s="95" customFormat="1" ht="15.75" customHeight="1">
      <c r="A40" s="96" t="s">
        <v>123</v>
      </c>
      <c r="B40" s="92"/>
      <c r="C40" s="78">
        <v>18</v>
      </c>
      <c r="D40" s="78">
        <v>0</v>
      </c>
      <c r="E40" s="78">
        <v>0</v>
      </c>
      <c r="F40" s="78">
        <v>0</v>
      </c>
      <c r="G40" s="78">
        <v>18</v>
      </c>
      <c r="H40" s="78">
        <v>0</v>
      </c>
      <c r="I40" s="78">
        <v>0</v>
      </c>
      <c r="J40" s="78">
        <v>0</v>
      </c>
      <c r="K40" s="78">
        <v>1</v>
      </c>
      <c r="L40" s="93">
        <v>1</v>
      </c>
      <c r="M40" s="93">
        <v>4</v>
      </c>
      <c r="N40" s="93">
        <v>5</v>
      </c>
      <c r="O40" s="93">
        <v>3</v>
      </c>
      <c r="P40" s="78">
        <v>4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94"/>
      <c r="Y40" s="96" t="s">
        <v>123</v>
      </c>
    </row>
    <row r="41" spans="1:25" s="95" customFormat="1" ht="15.75" customHeight="1">
      <c r="A41" s="96" t="s">
        <v>124</v>
      </c>
      <c r="B41" s="92"/>
      <c r="C41" s="78">
        <v>20</v>
      </c>
      <c r="D41" s="78">
        <v>0</v>
      </c>
      <c r="E41" s="78">
        <v>0</v>
      </c>
      <c r="F41" s="78">
        <v>0</v>
      </c>
      <c r="G41" s="78">
        <v>20</v>
      </c>
      <c r="H41" s="78">
        <v>0</v>
      </c>
      <c r="I41" s="78">
        <v>0</v>
      </c>
      <c r="J41" s="78">
        <v>0</v>
      </c>
      <c r="K41" s="78">
        <v>0</v>
      </c>
      <c r="L41" s="93">
        <v>1</v>
      </c>
      <c r="M41" s="93">
        <v>4</v>
      </c>
      <c r="N41" s="93">
        <v>7</v>
      </c>
      <c r="O41" s="93">
        <v>4</v>
      </c>
      <c r="P41" s="78">
        <v>4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94"/>
      <c r="Y41" s="96" t="s">
        <v>124</v>
      </c>
    </row>
    <row r="42" spans="1:25" s="95" customFormat="1" ht="15.75" customHeight="1">
      <c r="A42" s="96" t="s">
        <v>125</v>
      </c>
      <c r="B42" s="92"/>
      <c r="C42" s="78">
        <v>19</v>
      </c>
      <c r="D42" s="78">
        <v>0</v>
      </c>
      <c r="E42" s="78">
        <v>0</v>
      </c>
      <c r="F42" s="78">
        <v>0</v>
      </c>
      <c r="G42" s="78">
        <v>19</v>
      </c>
      <c r="H42" s="78">
        <v>0</v>
      </c>
      <c r="I42" s="78">
        <v>0</v>
      </c>
      <c r="J42" s="78">
        <v>0</v>
      </c>
      <c r="K42" s="78">
        <v>0</v>
      </c>
      <c r="L42" s="93">
        <v>1</v>
      </c>
      <c r="M42" s="93">
        <v>4</v>
      </c>
      <c r="N42" s="93">
        <v>5</v>
      </c>
      <c r="O42" s="93">
        <v>6</v>
      </c>
      <c r="P42" s="78">
        <v>3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94"/>
      <c r="Y42" s="96" t="s">
        <v>125</v>
      </c>
    </row>
    <row r="43" spans="1:25" s="95" customFormat="1" ht="15.75" customHeight="1">
      <c r="A43" s="96" t="s">
        <v>126</v>
      </c>
      <c r="B43" s="92"/>
      <c r="C43" s="78">
        <v>20</v>
      </c>
      <c r="D43" s="78">
        <v>0</v>
      </c>
      <c r="E43" s="78">
        <v>0</v>
      </c>
      <c r="F43" s="78">
        <v>0</v>
      </c>
      <c r="G43" s="78">
        <v>20</v>
      </c>
      <c r="H43" s="78">
        <v>0</v>
      </c>
      <c r="I43" s="78">
        <v>0</v>
      </c>
      <c r="J43" s="78">
        <v>0</v>
      </c>
      <c r="K43" s="78">
        <v>0</v>
      </c>
      <c r="L43" s="93">
        <v>1</v>
      </c>
      <c r="M43" s="93">
        <v>6</v>
      </c>
      <c r="N43" s="93">
        <v>8</v>
      </c>
      <c r="O43" s="93">
        <v>4</v>
      </c>
      <c r="P43" s="93">
        <v>1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94"/>
      <c r="Y43" s="96" t="s">
        <v>126</v>
      </c>
    </row>
    <row r="44" spans="1:25" s="95" customFormat="1" ht="15.75" customHeight="1">
      <c r="A44" s="96" t="s">
        <v>127</v>
      </c>
      <c r="B44" s="92"/>
      <c r="C44" s="78">
        <v>16</v>
      </c>
      <c r="D44" s="78">
        <v>0</v>
      </c>
      <c r="E44" s="78">
        <v>0</v>
      </c>
      <c r="F44" s="78">
        <v>0</v>
      </c>
      <c r="G44" s="78">
        <v>16</v>
      </c>
      <c r="H44" s="78">
        <v>0</v>
      </c>
      <c r="I44" s="78">
        <v>0</v>
      </c>
      <c r="J44" s="78">
        <v>0</v>
      </c>
      <c r="K44" s="78">
        <v>0</v>
      </c>
      <c r="L44" s="93">
        <v>1</v>
      </c>
      <c r="M44" s="93">
        <v>4</v>
      </c>
      <c r="N44" s="93">
        <v>5</v>
      </c>
      <c r="O44" s="93">
        <v>5</v>
      </c>
      <c r="P44" s="78">
        <v>1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94"/>
      <c r="Y44" s="96" t="s">
        <v>127</v>
      </c>
    </row>
    <row r="45" spans="1:25" s="95" customFormat="1" ht="15.75" customHeight="1">
      <c r="A45" s="96" t="s">
        <v>128</v>
      </c>
      <c r="B45" s="92"/>
      <c r="C45" s="78">
        <v>15</v>
      </c>
      <c r="D45" s="78">
        <v>0</v>
      </c>
      <c r="E45" s="78">
        <v>0</v>
      </c>
      <c r="F45" s="78">
        <v>0</v>
      </c>
      <c r="G45" s="78">
        <v>15</v>
      </c>
      <c r="H45" s="78">
        <v>0</v>
      </c>
      <c r="I45" s="78">
        <v>0</v>
      </c>
      <c r="J45" s="78">
        <v>0</v>
      </c>
      <c r="K45" s="78">
        <v>0</v>
      </c>
      <c r="L45" s="93">
        <v>1</v>
      </c>
      <c r="M45" s="93">
        <v>5</v>
      </c>
      <c r="N45" s="93">
        <v>6</v>
      </c>
      <c r="O45" s="93">
        <v>2</v>
      </c>
      <c r="P45" s="93">
        <v>1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94"/>
      <c r="Y45" s="96" t="s">
        <v>128</v>
      </c>
    </row>
    <row r="46" spans="1:25" s="95" customFormat="1" ht="15.75" customHeight="1">
      <c r="A46" s="96" t="s">
        <v>129</v>
      </c>
      <c r="B46" s="92"/>
      <c r="C46" s="79">
        <v>29</v>
      </c>
      <c r="D46" s="78">
        <v>0</v>
      </c>
      <c r="E46" s="78">
        <v>0</v>
      </c>
      <c r="F46" s="78">
        <v>0</v>
      </c>
      <c r="G46" s="79">
        <v>29</v>
      </c>
      <c r="H46" s="78">
        <v>0</v>
      </c>
      <c r="I46" s="78">
        <v>0</v>
      </c>
      <c r="J46" s="78">
        <v>0</v>
      </c>
      <c r="K46" s="78">
        <v>0</v>
      </c>
      <c r="L46" s="93">
        <v>1</v>
      </c>
      <c r="M46" s="32">
        <v>4</v>
      </c>
      <c r="N46" s="32">
        <v>5</v>
      </c>
      <c r="O46" s="32">
        <v>7</v>
      </c>
      <c r="P46" s="78">
        <v>11</v>
      </c>
      <c r="Q46" s="78">
        <v>0</v>
      </c>
      <c r="R46" s="78">
        <v>1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94"/>
      <c r="Y46" s="96" t="s">
        <v>129</v>
      </c>
    </row>
    <row r="47" spans="1:25" s="95" customFormat="1" ht="15.75" customHeight="1">
      <c r="A47" s="96" t="s">
        <v>130</v>
      </c>
      <c r="B47" s="92"/>
      <c r="C47" s="78">
        <v>15</v>
      </c>
      <c r="D47" s="78">
        <v>0</v>
      </c>
      <c r="E47" s="78">
        <v>0</v>
      </c>
      <c r="F47" s="78">
        <v>0</v>
      </c>
      <c r="G47" s="78">
        <v>15</v>
      </c>
      <c r="H47" s="78">
        <v>0</v>
      </c>
      <c r="I47" s="78">
        <v>0</v>
      </c>
      <c r="J47" s="78">
        <v>0</v>
      </c>
      <c r="K47" s="78">
        <v>1</v>
      </c>
      <c r="L47" s="93">
        <v>1</v>
      </c>
      <c r="M47" s="93">
        <v>4</v>
      </c>
      <c r="N47" s="93">
        <v>4</v>
      </c>
      <c r="O47" s="93">
        <v>3</v>
      </c>
      <c r="P47" s="93">
        <v>2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94"/>
      <c r="Y47" s="96" t="s">
        <v>130</v>
      </c>
    </row>
    <row r="48" spans="1:25" s="95" customFormat="1" ht="15.75" customHeight="1">
      <c r="A48" s="96" t="s">
        <v>131</v>
      </c>
      <c r="B48" s="92"/>
      <c r="C48" s="78">
        <v>9</v>
      </c>
      <c r="D48" s="78">
        <v>0</v>
      </c>
      <c r="E48" s="78">
        <v>0</v>
      </c>
      <c r="F48" s="78">
        <v>0</v>
      </c>
      <c r="G48" s="78">
        <v>9</v>
      </c>
      <c r="H48" s="78">
        <v>0</v>
      </c>
      <c r="I48" s="78">
        <v>0</v>
      </c>
      <c r="J48" s="78">
        <v>0</v>
      </c>
      <c r="K48" s="78">
        <v>0</v>
      </c>
      <c r="L48" s="93">
        <v>1</v>
      </c>
      <c r="M48" s="93">
        <v>3</v>
      </c>
      <c r="N48" s="93">
        <v>2</v>
      </c>
      <c r="O48" s="93">
        <v>3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94"/>
      <c r="Y48" s="96" t="s">
        <v>131</v>
      </c>
    </row>
    <row r="49" spans="1:25" s="95" customFormat="1" ht="15.75" customHeight="1">
      <c r="A49" s="96" t="s">
        <v>132</v>
      </c>
      <c r="B49" s="92"/>
      <c r="C49" s="78">
        <v>9</v>
      </c>
      <c r="D49" s="78">
        <v>0</v>
      </c>
      <c r="E49" s="78">
        <v>0</v>
      </c>
      <c r="F49" s="78">
        <v>0</v>
      </c>
      <c r="G49" s="78">
        <v>9</v>
      </c>
      <c r="H49" s="78">
        <v>0</v>
      </c>
      <c r="I49" s="78">
        <v>0</v>
      </c>
      <c r="J49" s="78">
        <v>0</v>
      </c>
      <c r="K49" s="78">
        <v>0</v>
      </c>
      <c r="L49" s="93">
        <v>1</v>
      </c>
      <c r="M49" s="93">
        <v>4</v>
      </c>
      <c r="N49" s="93">
        <v>2</v>
      </c>
      <c r="O49" s="93">
        <v>1</v>
      </c>
      <c r="P49" s="93">
        <v>1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94"/>
      <c r="Y49" s="96" t="s">
        <v>132</v>
      </c>
    </row>
    <row r="50" spans="1:25" s="95" customFormat="1" ht="15.75" customHeight="1">
      <c r="A50" s="96" t="s">
        <v>133</v>
      </c>
      <c r="B50" s="92"/>
      <c r="C50" s="78">
        <v>15</v>
      </c>
      <c r="D50" s="78">
        <v>0</v>
      </c>
      <c r="E50" s="78">
        <v>0</v>
      </c>
      <c r="F50" s="78">
        <v>0</v>
      </c>
      <c r="G50" s="78">
        <v>15</v>
      </c>
      <c r="H50" s="78">
        <v>0</v>
      </c>
      <c r="I50" s="78">
        <v>0</v>
      </c>
      <c r="J50" s="78">
        <v>0</v>
      </c>
      <c r="K50" s="78">
        <v>1</v>
      </c>
      <c r="L50" s="93">
        <v>1</v>
      </c>
      <c r="M50" s="93">
        <v>4</v>
      </c>
      <c r="N50" s="93">
        <v>4</v>
      </c>
      <c r="O50" s="93">
        <v>4</v>
      </c>
      <c r="P50" s="93">
        <v>1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94"/>
      <c r="Y50" s="96" t="s">
        <v>133</v>
      </c>
    </row>
    <row r="51" spans="1:25" s="95" customFormat="1" ht="15.75" customHeight="1">
      <c r="A51" s="96" t="s">
        <v>134</v>
      </c>
      <c r="B51" s="92"/>
      <c r="C51" s="78">
        <v>6</v>
      </c>
      <c r="D51" s="78">
        <v>0</v>
      </c>
      <c r="E51" s="78">
        <v>0</v>
      </c>
      <c r="F51" s="78">
        <v>0</v>
      </c>
      <c r="G51" s="78">
        <v>6</v>
      </c>
      <c r="H51" s="78">
        <v>0</v>
      </c>
      <c r="I51" s="78">
        <v>0</v>
      </c>
      <c r="J51" s="78">
        <v>0</v>
      </c>
      <c r="K51" s="78">
        <v>0</v>
      </c>
      <c r="L51" s="93">
        <v>1</v>
      </c>
      <c r="M51" s="93">
        <v>2</v>
      </c>
      <c r="N51" s="93">
        <v>2</v>
      </c>
      <c r="O51" s="78">
        <v>0</v>
      </c>
      <c r="P51" s="93">
        <v>1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94"/>
      <c r="Y51" s="96" t="s">
        <v>134</v>
      </c>
    </row>
    <row r="52" spans="1:25" s="95" customFormat="1" ht="15.75" customHeight="1">
      <c r="A52" s="96" t="s">
        <v>135</v>
      </c>
      <c r="B52" s="92"/>
      <c r="C52" s="78">
        <v>6</v>
      </c>
      <c r="D52" s="78">
        <v>0</v>
      </c>
      <c r="E52" s="78">
        <v>0</v>
      </c>
      <c r="F52" s="78">
        <v>0</v>
      </c>
      <c r="G52" s="78">
        <v>6</v>
      </c>
      <c r="H52" s="78">
        <v>0</v>
      </c>
      <c r="I52" s="78">
        <v>0</v>
      </c>
      <c r="J52" s="78">
        <v>0</v>
      </c>
      <c r="K52" s="78">
        <v>0</v>
      </c>
      <c r="L52" s="93">
        <v>1</v>
      </c>
      <c r="M52" s="93">
        <v>2</v>
      </c>
      <c r="N52" s="93">
        <v>3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94"/>
      <c r="Y52" s="96" t="s">
        <v>135</v>
      </c>
    </row>
    <row r="53" spans="1:25" s="102" customFormat="1" ht="3" customHeight="1" thickBot="1">
      <c r="A53" s="97"/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100"/>
      <c r="Y53" s="101"/>
    </row>
    <row r="54" spans="1:25" s="106" customFormat="1" ht="15" customHeight="1">
      <c r="A54" s="103" t="s">
        <v>136</v>
      </c>
      <c r="B54" s="104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</row>
    <row r="55" spans="1:25" s="109" customFormat="1" ht="15" customHeight="1">
      <c r="A55" s="103" t="s">
        <v>137</v>
      </c>
      <c r="B55" s="107"/>
      <c r="C55" s="108"/>
      <c r="E55" s="108"/>
      <c r="G55" s="108"/>
      <c r="H55" s="108"/>
      <c r="I55" s="108"/>
      <c r="J55" s="108"/>
      <c r="K55" s="108"/>
      <c r="L55" s="1358"/>
      <c r="M55" s="1358"/>
      <c r="N55" s="1358"/>
      <c r="O55" s="108"/>
      <c r="P55" s="108"/>
      <c r="Q55" s="108"/>
      <c r="R55" s="108"/>
      <c r="S55" s="108"/>
      <c r="T55" s="1359"/>
      <c r="U55" s="1359"/>
      <c r="V55" s="1359"/>
      <c r="W55" s="1359"/>
    </row>
    <row r="56" spans="1:25">
      <c r="T56" s="110"/>
      <c r="U56" s="110"/>
      <c r="V56" s="110"/>
      <c r="W56" s="110"/>
    </row>
    <row r="57" spans="1:25">
      <c r="A57" s="59"/>
      <c r="B57" s="59"/>
      <c r="T57" s="110"/>
      <c r="U57" s="110"/>
      <c r="V57" s="110"/>
      <c r="W57" s="110"/>
    </row>
    <row r="58" spans="1:25">
      <c r="T58" s="110"/>
      <c r="U58" s="110"/>
      <c r="V58" s="110"/>
      <c r="W58" s="110"/>
    </row>
    <row r="59" spans="1:25">
      <c r="T59" s="110"/>
      <c r="U59" s="110"/>
      <c r="V59" s="110"/>
      <c r="W59" s="110"/>
    </row>
    <row r="60" spans="1:25">
      <c r="T60" s="110"/>
      <c r="U60" s="110"/>
      <c r="V60" s="110"/>
      <c r="W60" s="110"/>
    </row>
    <row r="61" spans="1:25">
      <c r="T61" s="110"/>
      <c r="U61" s="110"/>
      <c r="V61" s="110"/>
      <c r="W61" s="110"/>
    </row>
    <row r="62" spans="1:25">
      <c r="T62" s="110"/>
      <c r="U62" s="110"/>
      <c r="V62" s="110"/>
      <c r="W62" s="110"/>
    </row>
    <row r="63" spans="1:25">
      <c r="T63" s="110"/>
      <c r="U63" s="110"/>
      <c r="V63" s="110"/>
      <c r="W63" s="110"/>
    </row>
    <row r="64" spans="1:25">
      <c r="T64" s="110"/>
      <c r="U64" s="110"/>
      <c r="V64" s="110"/>
      <c r="W64" s="110"/>
    </row>
    <row r="65" spans="20:23">
      <c r="T65" s="110"/>
      <c r="U65" s="110"/>
      <c r="V65" s="110"/>
      <c r="W65" s="110"/>
    </row>
    <row r="66" spans="20:23">
      <c r="T66" s="110"/>
      <c r="U66" s="110"/>
      <c r="V66" s="110"/>
      <c r="W66" s="110"/>
    </row>
    <row r="67" spans="20:23">
      <c r="T67" s="110"/>
      <c r="U67" s="110"/>
      <c r="V67" s="110"/>
      <c r="W67" s="110"/>
    </row>
    <row r="68" spans="20:23">
      <c r="T68" s="110"/>
      <c r="U68" s="110"/>
      <c r="V68" s="110"/>
      <c r="W68" s="110"/>
    </row>
    <row r="69" spans="20:23">
      <c r="T69" s="110"/>
      <c r="U69" s="110"/>
      <c r="V69" s="110"/>
      <c r="W69" s="110"/>
    </row>
    <row r="70" spans="20:23">
      <c r="T70" s="110"/>
      <c r="U70" s="110"/>
      <c r="V70" s="110"/>
      <c r="W70" s="110"/>
    </row>
    <row r="71" spans="20:23">
      <c r="T71" s="110"/>
      <c r="U71" s="110"/>
      <c r="V71" s="110"/>
      <c r="W71" s="110"/>
    </row>
    <row r="72" spans="20:23">
      <c r="T72" s="110"/>
      <c r="U72" s="110"/>
      <c r="V72" s="110"/>
      <c r="W72" s="110"/>
    </row>
    <row r="73" spans="20:23">
      <c r="T73" s="110"/>
      <c r="U73" s="110"/>
      <c r="V73" s="110"/>
      <c r="W73" s="110"/>
    </row>
    <row r="74" spans="20:23">
      <c r="T74" s="110"/>
      <c r="U74" s="110"/>
      <c r="V74" s="110"/>
      <c r="W74" s="110"/>
    </row>
    <row r="75" spans="20:23">
      <c r="T75" s="110"/>
      <c r="U75" s="110"/>
      <c r="V75" s="110"/>
      <c r="W75" s="110"/>
    </row>
    <row r="76" spans="20:23">
      <c r="T76" s="110"/>
      <c r="U76" s="110"/>
      <c r="V76" s="110"/>
      <c r="W76" s="110"/>
    </row>
    <row r="77" spans="20:23">
      <c r="T77" s="110"/>
      <c r="U77" s="110"/>
      <c r="V77" s="110"/>
      <c r="W77" s="110"/>
    </row>
    <row r="78" spans="20:23">
      <c r="T78" s="110"/>
      <c r="U78" s="110"/>
      <c r="V78" s="110"/>
      <c r="W78" s="110"/>
    </row>
    <row r="79" spans="20:23">
      <c r="T79" s="110"/>
      <c r="U79" s="110"/>
      <c r="V79" s="110"/>
      <c r="W79" s="110"/>
    </row>
    <row r="80" spans="20:23">
      <c r="T80" s="110"/>
      <c r="U80" s="110"/>
      <c r="V80" s="110"/>
      <c r="W80" s="110"/>
    </row>
    <row r="81" spans="20:23">
      <c r="T81" s="110"/>
      <c r="U81" s="110"/>
      <c r="V81" s="110"/>
      <c r="W81" s="110"/>
    </row>
    <row r="82" spans="20:23">
      <c r="T82" s="110"/>
      <c r="U82" s="110"/>
      <c r="V82" s="110"/>
      <c r="W82" s="110"/>
    </row>
    <row r="83" spans="20:23">
      <c r="T83" s="110"/>
      <c r="U83" s="110"/>
      <c r="V83" s="110"/>
      <c r="W83" s="110"/>
    </row>
    <row r="84" spans="20:23">
      <c r="T84" s="110"/>
      <c r="U84" s="110"/>
      <c r="V84" s="110"/>
      <c r="W84" s="110"/>
    </row>
    <row r="85" spans="20:23">
      <c r="T85" s="110"/>
      <c r="U85" s="110"/>
      <c r="V85" s="110"/>
      <c r="W85" s="110"/>
    </row>
    <row r="86" spans="20:23">
      <c r="T86" s="110"/>
      <c r="U86" s="110"/>
      <c r="V86" s="110"/>
      <c r="W86" s="110"/>
    </row>
    <row r="87" spans="20:23">
      <c r="T87" s="110"/>
      <c r="U87" s="110"/>
      <c r="V87" s="110"/>
      <c r="W87" s="110"/>
    </row>
    <row r="88" spans="20:23">
      <c r="T88" s="110"/>
      <c r="U88" s="110"/>
      <c r="V88" s="110"/>
      <c r="W88" s="110"/>
    </row>
    <row r="89" spans="20:23">
      <c r="T89" s="110"/>
      <c r="U89" s="110"/>
      <c r="V89" s="110"/>
      <c r="W89" s="110"/>
    </row>
    <row r="90" spans="20:23">
      <c r="T90" s="110"/>
      <c r="U90" s="110"/>
      <c r="V90" s="110"/>
      <c r="W90" s="110"/>
    </row>
    <row r="91" spans="20:23">
      <c r="T91" s="110"/>
      <c r="U91" s="110"/>
      <c r="V91" s="110"/>
      <c r="W91" s="110"/>
    </row>
  </sheetData>
  <mergeCells count="10">
    <mergeCell ref="L55:N55"/>
    <mergeCell ref="T55:W55"/>
    <mergeCell ref="A1:C1"/>
    <mergeCell ref="T1:Y1"/>
    <mergeCell ref="A2:M2"/>
    <mergeCell ref="A3:M3"/>
    <mergeCell ref="N3:Y3"/>
    <mergeCell ref="J5:K5"/>
    <mergeCell ref="V5:W5"/>
    <mergeCell ref="X5:Y5"/>
  </mergeCells>
  <phoneticPr fontId="3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  <colBreaks count="1" manualBreakCount="1">
    <brk id="13" max="4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4"/>
  <sheetViews>
    <sheetView view="pageBreakPreview" topLeftCell="A16" zoomScale="85" zoomScaleNormal="100" zoomScaleSheetLayoutView="85" workbookViewId="0">
      <selection activeCell="F33" sqref="F33"/>
    </sheetView>
  </sheetViews>
  <sheetFormatPr defaultColWidth="9.109375" defaultRowHeight="13.2"/>
  <cols>
    <col min="1" max="1" width="9.33203125" style="1" customWidth="1"/>
    <col min="2" max="2" width="11.44140625" style="1" customWidth="1"/>
    <col min="3" max="3" width="11.109375" style="1" customWidth="1"/>
    <col min="4" max="4" width="10.44140625" style="1" customWidth="1"/>
    <col min="5" max="5" width="11" style="1" customWidth="1"/>
    <col min="6" max="7" width="10.88671875" style="1" customWidth="1"/>
    <col min="8" max="8" width="11.6640625" style="1" customWidth="1"/>
    <col min="9" max="9" width="11.5546875" style="1" customWidth="1"/>
    <col min="10" max="16384" width="9.109375" style="1"/>
  </cols>
  <sheetData>
    <row r="1" spans="1:9" ht="24.9" customHeight="1">
      <c r="A1" s="1360" t="s">
        <v>1135</v>
      </c>
      <c r="B1" s="1360"/>
      <c r="C1" s="1360"/>
      <c r="D1" s="1360"/>
    </row>
    <row r="2" spans="1:9" s="3" customFormat="1" ht="21.9" customHeight="1">
      <c r="I2" s="4"/>
    </row>
    <row r="3" spans="1:9" s="5" customFormat="1" ht="21.9" customHeight="1">
      <c r="A3" s="1352" t="s">
        <v>1136</v>
      </c>
      <c r="B3" s="1352"/>
      <c r="C3" s="1352"/>
      <c r="D3" s="1352"/>
      <c r="E3" s="1352"/>
      <c r="F3" s="1352"/>
      <c r="G3" s="1352"/>
      <c r="H3" s="1352"/>
      <c r="I3" s="1352"/>
    </row>
    <row r="4" spans="1:9" s="7" customFormat="1" ht="21.9" customHeight="1">
      <c r="A4" s="1354" t="s">
        <v>1137</v>
      </c>
      <c r="B4" s="1354"/>
      <c r="C4" s="1354"/>
      <c r="D4" s="1354"/>
      <c r="E4" s="1354"/>
      <c r="F4" s="1354"/>
      <c r="G4" s="1354"/>
      <c r="H4" s="1354"/>
      <c r="I4" s="1354"/>
    </row>
    <row r="5" spans="1:9" s="11" customFormat="1" ht="15.9" customHeight="1" thickBot="1">
      <c r="A5" s="8" t="s">
        <v>1138</v>
      </c>
      <c r="I5" s="12" t="s">
        <v>1139</v>
      </c>
    </row>
    <row r="6" spans="1:9" s="5" customFormat="1" ht="15" customHeight="1">
      <c r="A6" s="938" t="s">
        <v>1140</v>
      </c>
      <c r="B6" s="939" t="s">
        <v>1141</v>
      </c>
      <c r="C6" s="939"/>
      <c r="D6" s="939"/>
      <c r="E6" s="939"/>
      <c r="F6" s="939"/>
      <c r="G6" s="939"/>
      <c r="H6" s="939"/>
      <c r="I6" s="939"/>
    </row>
    <row r="7" spans="1:9" s="5" customFormat="1" ht="15" customHeight="1">
      <c r="A7" s="940"/>
      <c r="B7" s="941" t="s">
        <v>1142</v>
      </c>
      <c r="C7" s="941" t="s">
        <v>1143</v>
      </c>
      <c r="D7" s="942" t="s">
        <v>1144</v>
      </c>
      <c r="E7" s="942"/>
      <c r="F7" s="942"/>
      <c r="G7" s="942"/>
      <c r="H7" s="943"/>
      <c r="I7" s="944"/>
    </row>
    <row r="8" spans="1:9" s="5" customFormat="1" ht="14.1" customHeight="1">
      <c r="A8" s="945"/>
      <c r="B8" s="940"/>
      <c r="C8" s="940"/>
      <c r="D8" s="940" t="s">
        <v>1145</v>
      </c>
      <c r="E8" s="941" t="s">
        <v>1146</v>
      </c>
      <c r="F8" s="941"/>
      <c r="G8" s="941"/>
      <c r="H8" s="1502" t="s">
        <v>478</v>
      </c>
      <c r="I8" s="1503"/>
    </row>
    <row r="9" spans="1:9" s="5" customFormat="1" ht="14.1" customHeight="1">
      <c r="A9" s="946"/>
      <c r="B9" s="886"/>
      <c r="C9" s="886"/>
      <c r="D9" s="886"/>
      <c r="E9" s="947" t="s">
        <v>1147</v>
      </c>
      <c r="F9" s="948"/>
      <c r="G9" s="949"/>
      <c r="H9" s="1538" t="s">
        <v>1679</v>
      </c>
      <c r="I9" s="1530"/>
    </row>
    <row r="10" spans="1:9" s="5" customFormat="1" ht="14.1" customHeight="1">
      <c r="A10" s="886"/>
      <c r="B10" s="890" t="s">
        <v>1148</v>
      </c>
      <c r="C10" s="890" t="s">
        <v>1148</v>
      </c>
      <c r="D10" s="886"/>
      <c r="E10" s="951" t="s">
        <v>1149</v>
      </c>
      <c r="F10" s="952" t="s">
        <v>1150</v>
      </c>
      <c r="G10" s="952" t="s">
        <v>1151</v>
      </c>
      <c r="H10" s="1505"/>
      <c r="I10" s="1505"/>
    </row>
    <row r="11" spans="1:9" s="5" customFormat="1" ht="14.1" customHeight="1">
      <c r="A11" s="886"/>
      <c r="B11" s="890" t="s">
        <v>1152</v>
      </c>
      <c r="C11" s="890" t="s">
        <v>1153</v>
      </c>
      <c r="D11" s="886"/>
      <c r="E11" s="886"/>
      <c r="F11" s="886"/>
      <c r="G11" s="886"/>
      <c r="H11" s="1505"/>
      <c r="I11" s="1505"/>
    </row>
    <row r="12" spans="1:9" s="5" customFormat="1" ht="14.1" customHeight="1">
      <c r="A12" s="953" t="s">
        <v>1154</v>
      </c>
      <c r="B12" s="891" t="s">
        <v>1155</v>
      </c>
      <c r="C12" s="891" t="s">
        <v>1156</v>
      </c>
      <c r="D12" s="891" t="s">
        <v>88</v>
      </c>
      <c r="E12" s="891" t="s">
        <v>1157</v>
      </c>
      <c r="F12" s="891" t="s">
        <v>1158</v>
      </c>
      <c r="G12" s="891" t="s">
        <v>1159</v>
      </c>
      <c r="H12" s="1533" t="s">
        <v>1160</v>
      </c>
      <c r="I12" s="1534"/>
    </row>
    <row r="13" spans="1:9" s="5" customFormat="1" ht="3" customHeight="1">
      <c r="A13" s="17"/>
      <c r="B13" s="613"/>
      <c r="C13" s="614"/>
      <c r="D13" s="614"/>
      <c r="E13" s="614"/>
      <c r="F13" s="614"/>
      <c r="G13" s="614"/>
      <c r="H13" s="117"/>
      <c r="I13" s="117"/>
    </row>
    <row r="14" spans="1:9" s="15" customFormat="1" ht="30.9" customHeight="1">
      <c r="A14" s="184">
        <v>2011</v>
      </c>
      <c r="B14" s="216">
        <v>10356</v>
      </c>
      <c r="C14" s="170">
        <v>7393</v>
      </c>
      <c r="D14" s="170">
        <v>7690</v>
      </c>
      <c r="E14" s="185">
        <v>7690.3680000000004</v>
      </c>
      <c r="F14" s="170">
        <v>400.19200000000001</v>
      </c>
      <c r="G14" s="170">
        <v>1970.1759999999999</v>
      </c>
      <c r="H14" s="170"/>
      <c r="I14" s="170">
        <v>3618</v>
      </c>
    </row>
    <row r="15" spans="1:9" s="15" customFormat="1" ht="30.9" customHeight="1">
      <c r="A15" s="184">
        <v>2012</v>
      </c>
      <c r="B15" s="615">
        <v>10319</v>
      </c>
      <c r="C15" s="616">
        <v>7450</v>
      </c>
      <c r="D15" s="616">
        <v>7450</v>
      </c>
      <c r="E15" s="185">
        <v>7723</v>
      </c>
      <c r="F15" s="170">
        <v>78</v>
      </c>
      <c r="G15" s="170">
        <v>60</v>
      </c>
      <c r="H15" s="170"/>
      <c r="I15" s="170">
        <v>7524</v>
      </c>
    </row>
    <row r="16" spans="1:9" s="15" customFormat="1" ht="30.9" customHeight="1">
      <c r="A16" s="184">
        <v>2013</v>
      </c>
      <c r="B16" s="615">
        <v>10898</v>
      </c>
      <c r="C16" s="616">
        <v>7693</v>
      </c>
      <c r="D16" s="616">
        <v>7693</v>
      </c>
      <c r="E16" s="185">
        <v>7987</v>
      </c>
      <c r="F16" s="170">
        <v>56</v>
      </c>
      <c r="G16" s="170">
        <v>149</v>
      </c>
      <c r="H16" s="170"/>
      <c r="I16" s="170">
        <v>7721</v>
      </c>
    </row>
    <row r="17" spans="1:9" s="15" customFormat="1" ht="30.9" customHeight="1">
      <c r="A17" s="184">
        <v>2014</v>
      </c>
      <c r="B17" s="615">
        <v>12094</v>
      </c>
      <c r="C17" s="616">
        <v>8412</v>
      </c>
      <c r="D17" s="170">
        <v>1175</v>
      </c>
      <c r="E17" s="185">
        <v>8703</v>
      </c>
      <c r="F17" s="170">
        <v>56</v>
      </c>
      <c r="G17" s="170">
        <v>149</v>
      </c>
      <c r="H17" s="170"/>
      <c r="I17" s="170">
        <v>8437</v>
      </c>
    </row>
    <row r="18" spans="1:9" s="15" customFormat="1" ht="30.9" customHeight="1">
      <c r="A18" s="184">
        <v>2015</v>
      </c>
      <c r="B18" s="615">
        <v>12254</v>
      </c>
      <c r="C18" s="616">
        <v>8750</v>
      </c>
      <c r="D18" s="616">
        <v>8992</v>
      </c>
      <c r="E18" s="185">
        <v>1040</v>
      </c>
      <c r="F18" s="170">
        <v>696</v>
      </c>
      <c r="G18" s="170">
        <v>2472</v>
      </c>
      <c r="H18" s="170"/>
      <c r="I18" s="170">
        <v>1168</v>
      </c>
    </row>
    <row r="19" spans="1:9" s="619" customFormat="1" ht="38.1" customHeight="1">
      <c r="A19" s="186">
        <v>2016</v>
      </c>
      <c r="B19" s="617">
        <v>12941</v>
      </c>
      <c r="C19" s="618">
        <v>9125</v>
      </c>
      <c r="D19" s="618">
        <v>9431</v>
      </c>
      <c r="E19" s="187">
        <v>1444</v>
      </c>
      <c r="F19" s="188">
        <v>941</v>
      </c>
      <c r="G19" s="188">
        <v>2682</v>
      </c>
      <c r="H19" s="188" t="s">
        <v>1785</v>
      </c>
      <c r="I19" s="188">
        <v>1035</v>
      </c>
    </row>
    <row r="20" spans="1:9" s="30" customFormat="1" ht="3" customHeight="1" thickBot="1">
      <c r="A20" s="620"/>
      <c r="B20" s="621"/>
      <c r="C20" s="622"/>
      <c r="D20" s="622"/>
      <c r="E20" s="622"/>
      <c r="F20" s="622"/>
      <c r="G20" s="622"/>
      <c r="H20" s="622"/>
      <c r="I20" s="622"/>
    </row>
    <row r="21" spans="1:9" s="30" customFormat="1" ht="24" customHeight="1" thickBot="1">
      <c r="A21" s="620"/>
      <c r="B21" s="622"/>
      <c r="C21" s="622"/>
      <c r="D21" s="622"/>
      <c r="E21" s="622"/>
      <c r="F21" s="622"/>
      <c r="G21" s="622"/>
      <c r="H21" s="622"/>
      <c r="I21" s="622"/>
    </row>
    <row r="22" spans="1:9" s="5" customFormat="1" ht="15" customHeight="1">
      <c r="A22" s="938" t="s">
        <v>1140</v>
      </c>
      <c r="B22" s="939" t="s">
        <v>1161</v>
      </c>
      <c r="C22" s="909"/>
      <c r="D22" s="909"/>
      <c r="E22" s="909"/>
      <c r="F22" s="909"/>
      <c r="G22" s="909"/>
      <c r="H22" s="909"/>
      <c r="I22" s="909"/>
    </row>
    <row r="23" spans="1:9" s="5" customFormat="1" ht="15" customHeight="1">
      <c r="A23" s="886"/>
      <c r="B23" s="1535" t="s">
        <v>1162</v>
      </c>
      <c r="C23" s="1536"/>
      <c r="D23" s="1537"/>
      <c r="E23" s="954" t="s">
        <v>1163</v>
      </c>
      <c r="F23" s="948"/>
      <c r="G23" s="948"/>
      <c r="H23" s="948"/>
      <c r="I23" s="955"/>
    </row>
    <row r="24" spans="1:9" s="5" customFormat="1" ht="14.1" customHeight="1">
      <c r="A24" s="946"/>
      <c r="B24" s="941" t="s">
        <v>1164</v>
      </c>
      <c r="C24" s="941"/>
      <c r="D24" s="943"/>
      <c r="E24" s="915" t="s">
        <v>1165</v>
      </c>
      <c r="F24" s="940" t="s">
        <v>1166</v>
      </c>
      <c r="G24" s="940" t="s">
        <v>1167</v>
      </c>
      <c r="H24" s="951" t="s">
        <v>1168</v>
      </c>
      <c r="I24" s="956" t="s">
        <v>1151</v>
      </c>
    </row>
    <row r="25" spans="1:9" s="5" customFormat="1" ht="14.1" customHeight="1">
      <c r="A25" s="946"/>
      <c r="B25" s="947" t="s">
        <v>1169</v>
      </c>
      <c r="C25" s="948"/>
      <c r="D25" s="957"/>
      <c r="E25" s="874"/>
      <c r="F25" s="886"/>
      <c r="G25" s="886"/>
      <c r="H25" s="874"/>
      <c r="I25" s="888"/>
    </row>
    <row r="26" spans="1:9" s="5" customFormat="1" ht="14.1" customHeight="1">
      <c r="A26" s="886"/>
      <c r="B26" s="952" t="s">
        <v>1170</v>
      </c>
      <c r="C26" s="958" t="s">
        <v>1171</v>
      </c>
      <c r="D26" s="951" t="s">
        <v>1172</v>
      </c>
      <c r="E26" s="874"/>
      <c r="F26" s="886"/>
      <c r="G26" s="886"/>
      <c r="H26" s="874"/>
      <c r="I26" s="888"/>
    </row>
    <row r="27" spans="1:9" s="5" customFormat="1" ht="14.1" customHeight="1">
      <c r="A27" s="886"/>
      <c r="B27" s="890"/>
      <c r="C27" s="961" t="s">
        <v>1173</v>
      </c>
      <c r="D27" s="893"/>
      <c r="E27" s="893"/>
      <c r="F27" s="962"/>
      <c r="G27" s="962"/>
      <c r="H27" s="961" t="s">
        <v>1174</v>
      </c>
      <c r="I27" s="895"/>
    </row>
    <row r="28" spans="1:9" s="5" customFormat="1" ht="14.1" customHeight="1">
      <c r="A28" s="953" t="s">
        <v>1154</v>
      </c>
      <c r="B28" s="959" t="s">
        <v>1175</v>
      </c>
      <c r="C28" s="961" t="s">
        <v>1176</v>
      </c>
      <c r="D28" s="963" t="s">
        <v>1159</v>
      </c>
      <c r="E28" s="963" t="s">
        <v>88</v>
      </c>
      <c r="F28" s="963" t="s">
        <v>1177</v>
      </c>
      <c r="G28" s="963" t="s">
        <v>1178</v>
      </c>
      <c r="H28" s="961" t="s">
        <v>1179</v>
      </c>
      <c r="I28" s="960" t="s">
        <v>1159</v>
      </c>
    </row>
    <row r="29" spans="1:9" s="5" customFormat="1" ht="3" customHeight="1">
      <c r="A29" s="17"/>
      <c r="B29" s="613"/>
      <c r="C29" s="614"/>
      <c r="D29" s="614"/>
      <c r="E29" s="614"/>
      <c r="F29" s="614"/>
      <c r="G29" s="614"/>
      <c r="H29" s="614"/>
      <c r="I29" s="614"/>
    </row>
    <row r="30" spans="1:9" s="15" customFormat="1" ht="30.9" customHeight="1">
      <c r="A30" s="184">
        <v>2011</v>
      </c>
      <c r="B30" s="170">
        <v>798</v>
      </c>
      <c r="C30" s="170">
        <v>136</v>
      </c>
      <c r="D30" s="170">
        <v>1871</v>
      </c>
      <c r="E30" s="185">
        <v>7690.3680000000004</v>
      </c>
      <c r="F30" s="170">
        <v>400.19200000000001</v>
      </c>
      <c r="G30" s="170">
        <v>1970.1759999999999</v>
      </c>
      <c r="H30" s="170">
        <v>3618</v>
      </c>
      <c r="I30" s="170">
        <v>1702</v>
      </c>
    </row>
    <row r="31" spans="1:9" s="15" customFormat="1" ht="30.9" customHeight="1">
      <c r="A31" s="184">
        <v>2012</v>
      </c>
      <c r="B31" s="170">
        <v>536</v>
      </c>
      <c r="C31" s="170">
        <v>164</v>
      </c>
      <c r="D31" s="170">
        <v>1893</v>
      </c>
      <c r="E31" s="185">
        <v>7723</v>
      </c>
      <c r="F31" s="170">
        <v>78</v>
      </c>
      <c r="G31" s="170">
        <v>60</v>
      </c>
      <c r="H31" s="170">
        <v>7524</v>
      </c>
      <c r="I31" s="170">
        <v>61</v>
      </c>
    </row>
    <row r="32" spans="1:9" s="15" customFormat="1" ht="30.9" customHeight="1">
      <c r="A32" s="184">
        <v>2013</v>
      </c>
      <c r="B32" s="170">
        <v>1349</v>
      </c>
      <c r="C32" s="170">
        <v>162</v>
      </c>
      <c r="D32" s="170">
        <v>1075</v>
      </c>
      <c r="E32" s="185">
        <v>7987</v>
      </c>
      <c r="F32" s="170">
        <v>56</v>
      </c>
      <c r="G32" s="170">
        <v>149</v>
      </c>
      <c r="H32" s="170">
        <v>7721</v>
      </c>
      <c r="I32" s="170">
        <v>61</v>
      </c>
    </row>
    <row r="33" spans="1:9" s="15" customFormat="1" ht="30.9" customHeight="1">
      <c r="A33" s="184">
        <v>2014</v>
      </c>
      <c r="B33" s="170">
        <v>1448</v>
      </c>
      <c r="C33" s="170">
        <v>262</v>
      </c>
      <c r="D33" s="170">
        <v>1175</v>
      </c>
      <c r="E33" s="185">
        <v>8703</v>
      </c>
      <c r="F33" s="170">
        <v>56</v>
      </c>
      <c r="G33" s="170">
        <v>149</v>
      </c>
      <c r="H33" s="170">
        <v>8437</v>
      </c>
      <c r="I33" s="170">
        <v>61</v>
      </c>
    </row>
    <row r="34" spans="1:9" s="15" customFormat="1" ht="30.9" customHeight="1">
      <c r="A34" s="184">
        <v>2015</v>
      </c>
      <c r="B34" s="170">
        <v>884</v>
      </c>
      <c r="C34" s="170">
        <v>92</v>
      </c>
      <c r="D34" s="170">
        <v>2640</v>
      </c>
      <c r="E34" s="185">
        <v>8992</v>
      </c>
      <c r="F34" s="170">
        <v>88</v>
      </c>
      <c r="G34" s="170">
        <v>119</v>
      </c>
      <c r="H34" s="170">
        <v>8760</v>
      </c>
      <c r="I34" s="170">
        <v>25</v>
      </c>
    </row>
    <row r="35" spans="1:9" s="127" customFormat="1" ht="38.1" customHeight="1">
      <c r="A35" s="186">
        <v>2016</v>
      </c>
      <c r="B35" s="188">
        <v>1678</v>
      </c>
      <c r="C35" s="188">
        <v>448</v>
      </c>
      <c r="D35" s="188">
        <v>0</v>
      </c>
      <c r="E35" s="187">
        <v>9431</v>
      </c>
      <c r="F35" s="188">
        <v>90</v>
      </c>
      <c r="G35" s="188">
        <v>219</v>
      </c>
      <c r="H35" s="188">
        <v>9107</v>
      </c>
      <c r="I35" s="188">
        <v>15</v>
      </c>
    </row>
    <row r="36" spans="1:9" s="15" customFormat="1" ht="3" customHeight="1" thickBot="1">
      <c r="A36" s="623"/>
      <c r="B36" s="139"/>
      <c r="C36" s="139"/>
      <c r="D36" s="139"/>
      <c r="E36" s="139"/>
      <c r="F36" s="139"/>
      <c r="G36" s="139"/>
      <c r="H36" s="139"/>
      <c r="I36" s="139"/>
    </row>
    <row r="37" spans="1:9" s="15" customFormat="1" ht="15" customHeight="1">
      <c r="A37" s="141" t="s">
        <v>1180</v>
      </c>
      <c r="B37" s="624"/>
      <c r="C37" s="624"/>
      <c r="D37" s="624"/>
      <c r="E37" s="624"/>
      <c r="F37" s="624"/>
      <c r="G37" s="624"/>
      <c r="H37" s="624"/>
      <c r="I37" s="624"/>
    </row>
    <row r="38" spans="1:9" s="55" customFormat="1" ht="15" customHeight="1">
      <c r="B38" s="197"/>
      <c r="C38" s="197"/>
      <c r="D38" s="364"/>
      <c r="E38" s="197"/>
      <c r="F38" s="197"/>
      <c r="G38" s="197"/>
      <c r="H38" s="197"/>
      <c r="I38" s="197"/>
    </row>
    <row r="39" spans="1:9" s="15" customFormat="1" ht="13.8">
      <c r="H39" s="625"/>
      <c r="I39" s="625"/>
    </row>
    <row r="40" spans="1:9" s="15" customFormat="1" ht="13.8">
      <c r="A40" s="148"/>
      <c r="H40" s="625"/>
      <c r="I40" s="625"/>
    </row>
    <row r="41" spans="1:9" s="23" customFormat="1" ht="14.4">
      <c r="A41" s="60"/>
      <c r="B41" s="626"/>
      <c r="C41" s="626"/>
      <c r="D41" s="626"/>
      <c r="E41" s="626"/>
      <c r="F41" s="626"/>
      <c r="G41" s="626"/>
      <c r="H41" s="626"/>
      <c r="I41" s="626"/>
    </row>
    <row r="42" spans="1:9" s="23" customFormat="1" ht="14.4">
      <c r="A42" s="60"/>
      <c r="B42" s="626"/>
      <c r="C42" s="626"/>
      <c r="D42" s="626"/>
      <c r="E42" s="626"/>
      <c r="F42" s="626"/>
      <c r="G42" s="626"/>
      <c r="H42" s="626"/>
      <c r="I42" s="626"/>
    </row>
    <row r="43" spans="1:9" s="23" customFormat="1" ht="14.4">
      <c r="A43" s="60"/>
      <c r="B43" s="626"/>
      <c r="C43" s="626"/>
      <c r="D43" s="626"/>
      <c r="E43" s="626"/>
      <c r="F43" s="626"/>
      <c r="G43" s="626"/>
      <c r="H43" s="626"/>
      <c r="I43" s="626"/>
    </row>
    <row r="44" spans="1:9">
      <c r="A44" s="59"/>
    </row>
    <row r="45" spans="1:9">
      <c r="A45" s="59"/>
    </row>
    <row r="46" spans="1:9">
      <c r="A46" s="59"/>
    </row>
    <row r="47" spans="1:9">
      <c r="A47" s="59"/>
    </row>
    <row r="48" spans="1:9">
      <c r="A48" s="59"/>
    </row>
    <row r="49" spans="1:1">
      <c r="A49" s="59"/>
    </row>
    <row r="50" spans="1:1">
      <c r="A50" s="59"/>
    </row>
    <row r="51" spans="1:1">
      <c r="A51" s="59"/>
    </row>
    <row r="52" spans="1:1">
      <c r="A52" s="59"/>
    </row>
    <row r="53" spans="1:1">
      <c r="A53" s="59"/>
    </row>
    <row r="54" spans="1:1">
      <c r="A54" s="59"/>
    </row>
  </sheetData>
  <mergeCells count="9">
    <mergeCell ref="H11:I11"/>
    <mergeCell ref="H12:I12"/>
    <mergeCell ref="B23:D23"/>
    <mergeCell ref="A1:D1"/>
    <mergeCell ref="A3:I3"/>
    <mergeCell ref="A4:I4"/>
    <mergeCell ref="H8:I8"/>
    <mergeCell ref="H9:I9"/>
    <mergeCell ref="H10:I10"/>
  </mergeCells>
  <phoneticPr fontId="3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3"/>
  <sheetViews>
    <sheetView view="pageBreakPreview" zoomScaleNormal="100" zoomScaleSheetLayoutView="75" workbookViewId="0">
      <selection activeCell="G32" sqref="G32"/>
    </sheetView>
  </sheetViews>
  <sheetFormatPr defaultColWidth="9.109375" defaultRowHeight="13.2"/>
  <cols>
    <col min="1" max="1" width="8.33203125" style="1" customWidth="1"/>
    <col min="2" max="2" width="10.44140625" style="1" customWidth="1"/>
    <col min="3" max="3" width="9.6640625" style="1" customWidth="1"/>
    <col min="4" max="4" width="8.6640625" style="1" customWidth="1"/>
    <col min="5" max="5" width="8.88671875" style="1" customWidth="1"/>
    <col min="6" max="6" width="9.6640625" style="1" customWidth="1"/>
    <col min="7" max="7" width="9.88671875" style="1" customWidth="1"/>
    <col min="8" max="9" width="10.44140625" style="1" customWidth="1"/>
    <col min="10" max="10" width="11.88671875" style="1" customWidth="1"/>
    <col min="11" max="16384" width="9.109375" style="1"/>
  </cols>
  <sheetData>
    <row r="1" spans="1:10" ht="24.9" customHeight="1">
      <c r="J1" s="2" t="s">
        <v>1181</v>
      </c>
    </row>
    <row r="2" spans="1:10" s="3" customFormat="1" ht="21.9" customHeight="1"/>
    <row r="3" spans="1:10" s="5" customFormat="1" ht="21.9" customHeight="1">
      <c r="A3" s="1352" t="s">
        <v>1182</v>
      </c>
      <c r="B3" s="1352"/>
      <c r="C3" s="1352"/>
      <c r="D3" s="1352"/>
      <c r="E3" s="1352"/>
      <c r="F3" s="1352"/>
      <c r="G3" s="1352"/>
      <c r="H3" s="1352"/>
      <c r="I3" s="1352"/>
      <c r="J3" s="1352"/>
    </row>
    <row r="4" spans="1:10" s="7" customFormat="1" ht="21.9" customHeight="1">
      <c r="A4" s="1354" t="s">
        <v>1183</v>
      </c>
      <c r="B4" s="1354"/>
      <c r="C4" s="1354"/>
      <c r="D4" s="1354"/>
      <c r="E4" s="1354"/>
      <c r="F4" s="1354"/>
      <c r="G4" s="1354"/>
      <c r="H4" s="1354"/>
      <c r="I4" s="1354"/>
      <c r="J4" s="1354"/>
    </row>
    <row r="5" spans="1:10" s="115" customFormat="1" ht="15.9" customHeight="1" thickBot="1">
      <c r="A5" s="8" t="s">
        <v>1184</v>
      </c>
      <c r="J5" s="12" t="s">
        <v>1185</v>
      </c>
    </row>
    <row r="6" spans="1:10" ht="18.899999999999999" customHeight="1">
      <c r="A6" s="908" t="s">
        <v>1013</v>
      </c>
      <c r="B6" s="909" t="s">
        <v>1186</v>
      </c>
      <c r="C6" s="910"/>
      <c r="D6" s="910"/>
      <c r="E6" s="910"/>
      <c r="F6" s="910"/>
      <c r="G6" s="910"/>
      <c r="H6" s="910"/>
      <c r="I6" s="910"/>
      <c r="J6" s="910"/>
    </row>
    <row r="7" spans="1:10" ht="18.899999999999999" customHeight="1">
      <c r="A7" s="911"/>
      <c r="B7" s="920"/>
      <c r="C7" s="921"/>
      <c r="D7" s="922" t="s">
        <v>1187</v>
      </c>
      <c r="E7" s="923"/>
      <c r="F7" s="923"/>
      <c r="G7" s="924"/>
      <c r="H7" s="925"/>
      <c r="I7" s="926" t="s">
        <v>1188</v>
      </c>
      <c r="J7" s="927" t="s">
        <v>1189</v>
      </c>
    </row>
    <row r="8" spans="1:10" ht="15.9" customHeight="1">
      <c r="A8" s="911"/>
      <c r="B8" s="928" t="s">
        <v>1190</v>
      </c>
      <c r="C8" s="928"/>
      <c r="D8" s="926" t="s">
        <v>50</v>
      </c>
      <c r="E8" s="926"/>
      <c r="F8" s="926" t="s">
        <v>1191</v>
      </c>
      <c r="G8" s="929" t="s">
        <v>1192</v>
      </c>
      <c r="H8" s="926" t="s">
        <v>1193</v>
      </c>
      <c r="I8" s="930" t="s">
        <v>1194</v>
      </c>
      <c r="J8" s="916" t="s">
        <v>1195</v>
      </c>
    </row>
    <row r="9" spans="1:10" ht="15.9" customHeight="1">
      <c r="A9" s="911"/>
      <c r="B9" s="928" t="s">
        <v>1196</v>
      </c>
      <c r="C9" s="928"/>
      <c r="D9" s="931"/>
      <c r="E9" s="932"/>
      <c r="F9" s="915" t="s">
        <v>1197</v>
      </c>
      <c r="G9" s="915" t="s">
        <v>1198</v>
      </c>
      <c r="H9" s="915"/>
      <c r="I9" s="915" t="s">
        <v>1199</v>
      </c>
      <c r="J9" s="916" t="s">
        <v>1200</v>
      </c>
    </row>
    <row r="10" spans="1:10" ht="15.9" customHeight="1">
      <c r="A10" s="890"/>
      <c r="B10" s="933" t="s">
        <v>1201</v>
      </c>
      <c r="C10" s="933"/>
      <c r="D10" s="896"/>
      <c r="E10" s="934"/>
      <c r="F10" s="893"/>
      <c r="G10" s="893" t="s">
        <v>1202</v>
      </c>
      <c r="H10" s="890"/>
      <c r="I10" s="893" t="s">
        <v>1203</v>
      </c>
      <c r="J10" s="895"/>
    </row>
    <row r="11" spans="1:10" ht="15.9" customHeight="1">
      <c r="A11" s="891" t="s">
        <v>1204</v>
      </c>
      <c r="B11" s="935" t="s">
        <v>1205</v>
      </c>
      <c r="C11" s="935"/>
      <c r="D11" s="936" t="s">
        <v>1206</v>
      </c>
      <c r="E11" s="936"/>
      <c r="F11" s="876" t="s">
        <v>1071</v>
      </c>
      <c r="G11" s="876" t="s">
        <v>1207</v>
      </c>
      <c r="H11" s="891" t="s">
        <v>1023</v>
      </c>
      <c r="I11" s="876" t="s">
        <v>1208</v>
      </c>
      <c r="J11" s="937" t="s">
        <v>1209</v>
      </c>
    </row>
    <row r="12" spans="1:10" ht="3" customHeight="1">
      <c r="A12" s="17"/>
      <c r="B12" s="441"/>
      <c r="C12" s="441"/>
      <c r="D12" s="441"/>
      <c r="E12" s="441"/>
      <c r="F12" s="117"/>
      <c r="G12" s="117"/>
      <c r="H12" s="117"/>
      <c r="I12" s="117"/>
      <c r="J12" s="117"/>
    </row>
    <row r="13" spans="1:10" s="5" customFormat="1" ht="30.9" customHeight="1">
      <c r="A13" s="184">
        <v>2011</v>
      </c>
      <c r="B13" s="1446">
        <v>2324</v>
      </c>
      <c r="C13" s="1446"/>
      <c r="D13" s="1446">
        <v>1359</v>
      </c>
      <c r="E13" s="1446"/>
      <c r="F13" s="627">
        <v>397</v>
      </c>
      <c r="G13" s="627">
        <v>619</v>
      </c>
      <c r="H13" s="627">
        <v>343</v>
      </c>
      <c r="I13" s="627">
        <v>616</v>
      </c>
      <c r="J13" s="627">
        <v>965</v>
      </c>
    </row>
    <row r="14" spans="1:10" s="283" customFormat="1" ht="30.9" customHeight="1">
      <c r="A14" s="184">
        <v>2012</v>
      </c>
      <c r="B14" s="1446">
        <v>2526</v>
      </c>
      <c r="C14" s="1446"/>
      <c r="D14" s="1446">
        <v>1792</v>
      </c>
      <c r="E14" s="1446"/>
      <c r="F14" s="627">
        <v>305</v>
      </c>
      <c r="G14" s="627">
        <v>1026</v>
      </c>
      <c r="H14" s="627">
        <v>461</v>
      </c>
      <c r="I14" s="627">
        <v>369</v>
      </c>
      <c r="J14" s="627">
        <v>734</v>
      </c>
    </row>
    <row r="15" spans="1:10" s="283" customFormat="1" ht="30.9" customHeight="1">
      <c r="A15" s="184">
        <v>2013</v>
      </c>
      <c r="B15" s="1446">
        <v>1986</v>
      </c>
      <c r="C15" s="1446"/>
      <c r="D15" s="1446">
        <v>1416</v>
      </c>
      <c r="E15" s="1446"/>
      <c r="F15" s="627">
        <v>263</v>
      </c>
      <c r="G15" s="627">
        <v>781</v>
      </c>
      <c r="H15" s="627">
        <v>372</v>
      </c>
      <c r="I15" s="627">
        <v>355</v>
      </c>
      <c r="J15" s="627">
        <v>477</v>
      </c>
    </row>
    <row r="16" spans="1:10" s="283" customFormat="1" ht="30.9" customHeight="1">
      <c r="A16" s="184">
        <v>2014</v>
      </c>
      <c r="B16" s="1446">
        <v>2668</v>
      </c>
      <c r="C16" s="1446"/>
      <c r="D16" s="1446">
        <v>2034</v>
      </c>
      <c r="E16" s="1446"/>
      <c r="F16" s="627">
        <v>388</v>
      </c>
      <c r="G16" s="627">
        <v>1217</v>
      </c>
      <c r="H16" s="627">
        <v>429</v>
      </c>
      <c r="I16" s="627">
        <v>478</v>
      </c>
      <c r="J16" s="627">
        <v>634</v>
      </c>
    </row>
    <row r="17" spans="1:11" s="283" customFormat="1" ht="30.9" customHeight="1">
      <c r="A17" s="184">
        <v>2015</v>
      </c>
      <c r="B17" s="1540">
        <v>2535</v>
      </c>
      <c r="C17" s="1540"/>
      <c r="D17" s="1540">
        <v>1926</v>
      </c>
      <c r="E17" s="1540"/>
      <c r="F17" s="627">
        <v>665</v>
      </c>
      <c r="G17" s="627">
        <v>951</v>
      </c>
      <c r="H17" s="627">
        <v>310</v>
      </c>
      <c r="I17" s="627">
        <v>342</v>
      </c>
      <c r="J17" s="627">
        <v>609</v>
      </c>
    </row>
    <row r="18" spans="1:11" s="286" customFormat="1" ht="36" customHeight="1">
      <c r="A18" s="186">
        <v>2016</v>
      </c>
      <c r="B18" s="1539">
        <v>2890</v>
      </c>
      <c r="C18" s="1539"/>
      <c r="D18" s="1539">
        <v>2225</v>
      </c>
      <c r="E18" s="1539"/>
      <c r="F18" s="628">
        <v>382</v>
      </c>
      <c r="G18" s="628">
        <v>1578</v>
      </c>
      <c r="H18" s="628">
        <v>265</v>
      </c>
      <c r="I18" s="628">
        <v>390</v>
      </c>
      <c r="J18" s="628">
        <v>665</v>
      </c>
    </row>
    <row r="19" spans="1:11" ht="3" customHeight="1" thickBot="1">
      <c r="A19" s="379"/>
      <c r="B19" s="629"/>
      <c r="C19" s="190"/>
      <c r="D19" s="190"/>
      <c r="E19" s="190"/>
      <c r="F19" s="190"/>
      <c r="G19" s="190"/>
      <c r="H19" s="190"/>
      <c r="I19" s="190"/>
      <c r="J19" s="190"/>
    </row>
    <row r="20" spans="1:11" ht="24.9" customHeight="1" thickBot="1">
      <c r="A20" s="360"/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1" ht="18.899999999999999" customHeight="1">
      <c r="A21" s="908" t="s">
        <v>1013</v>
      </c>
      <c r="B21" s="909" t="s">
        <v>1186</v>
      </c>
      <c r="C21" s="910"/>
      <c r="D21" s="910"/>
      <c r="E21" s="910"/>
      <c r="F21" s="910"/>
      <c r="G21" s="910"/>
      <c r="H21" s="910"/>
      <c r="I21" s="910"/>
      <c r="J21" s="910"/>
    </row>
    <row r="22" spans="1:11" ht="18.899999999999999" customHeight="1">
      <c r="A22" s="911"/>
      <c r="B22" s="912" t="s">
        <v>1771</v>
      </c>
      <c r="C22" s="913"/>
      <c r="D22" s="913"/>
      <c r="E22" s="913"/>
      <c r="F22" s="913"/>
      <c r="G22" s="913"/>
      <c r="H22" s="913"/>
      <c r="I22" s="913"/>
      <c r="J22" s="913"/>
    </row>
    <row r="23" spans="1:11" ht="15.9" customHeight="1">
      <c r="A23" s="911"/>
      <c r="B23" s="914" t="s">
        <v>50</v>
      </c>
      <c r="C23" s="915" t="s">
        <v>1210</v>
      </c>
      <c r="D23" s="915" t="s">
        <v>1211</v>
      </c>
      <c r="E23" s="915" t="s">
        <v>1212</v>
      </c>
      <c r="F23" s="915" t="s">
        <v>1213</v>
      </c>
      <c r="G23" s="915" t="s">
        <v>1214</v>
      </c>
      <c r="H23" s="915" t="s">
        <v>1215</v>
      </c>
      <c r="I23" s="915" t="s">
        <v>1216</v>
      </c>
      <c r="J23" s="916" t="s">
        <v>1217</v>
      </c>
    </row>
    <row r="24" spans="1:11" ht="15.9" customHeight="1">
      <c r="A24" s="917"/>
      <c r="B24" s="886"/>
      <c r="C24" s="874"/>
      <c r="D24" s="874"/>
      <c r="E24" s="874"/>
      <c r="F24" s="874"/>
      <c r="G24" s="874"/>
      <c r="H24" s="874"/>
      <c r="I24" s="874"/>
      <c r="J24" s="918"/>
    </row>
    <row r="25" spans="1:11" ht="15.9" customHeight="1">
      <c r="A25" s="890"/>
      <c r="B25" s="890"/>
      <c r="C25" s="893"/>
      <c r="D25" s="893"/>
      <c r="E25" s="893"/>
      <c r="F25" s="893"/>
      <c r="G25" s="893"/>
      <c r="H25" s="893"/>
      <c r="I25" s="893" t="s">
        <v>1218</v>
      </c>
      <c r="J25" s="895"/>
    </row>
    <row r="26" spans="1:11" ht="15.9" customHeight="1">
      <c r="A26" s="891" t="s">
        <v>1204</v>
      </c>
      <c r="B26" s="891" t="s">
        <v>88</v>
      </c>
      <c r="C26" s="891" t="s">
        <v>292</v>
      </c>
      <c r="D26" s="891" t="s">
        <v>1219</v>
      </c>
      <c r="E26" s="891" t="s">
        <v>1220</v>
      </c>
      <c r="F26" s="891" t="s">
        <v>1221</v>
      </c>
      <c r="G26" s="876" t="s">
        <v>1222</v>
      </c>
      <c r="H26" s="891" t="s">
        <v>1223</v>
      </c>
      <c r="I26" s="876" t="s">
        <v>1224</v>
      </c>
      <c r="J26" s="919" t="s">
        <v>1225</v>
      </c>
    </row>
    <row r="27" spans="1:11" ht="3" customHeight="1">
      <c r="A27" s="17"/>
      <c r="B27" s="117"/>
      <c r="C27" s="117"/>
      <c r="D27" s="117"/>
      <c r="E27" s="117"/>
      <c r="F27" s="117"/>
      <c r="G27" s="117"/>
      <c r="H27" s="117"/>
      <c r="I27" s="117"/>
      <c r="J27" s="117"/>
    </row>
    <row r="28" spans="1:11" s="5" customFormat="1" ht="30.9" customHeight="1">
      <c r="A28" s="184">
        <v>2011</v>
      </c>
      <c r="B28" s="185">
        <v>616</v>
      </c>
      <c r="C28" s="627">
        <v>0</v>
      </c>
      <c r="D28" s="627">
        <v>262</v>
      </c>
      <c r="E28" s="627">
        <v>12</v>
      </c>
      <c r="F28" s="627">
        <v>11</v>
      </c>
      <c r="G28" s="627">
        <v>24</v>
      </c>
      <c r="H28" s="627">
        <v>72</v>
      </c>
      <c r="I28" s="627">
        <v>11</v>
      </c>
      <c r="J28" s="627">
        <v>224</v>
      </c>
      <c r="K28" s="279"/>
    </row>
    <row r="29" spans="1:11" s="283" customFormat="1" ht="30.9" customHeight="1">
      <c r="A29" s="184">
        <v>2012</v>
      </c>
      <c r="B29" s="185">
        <v>369</v>
      </c>
      <c r="C29" s="627">
        <v>10</v>
      </c>
      <c r="D29" s="627">
        <v>173</v>
      </c>
      <c r="E29" s="627">
        <v>13</v>
      </c>
      <c r="F29" s="627">
        <v>7</v>
      </c>
      <c r="G29" s="627">
        <v>15</v>
      </c>
      <c r="H29" s="627">
        <v>42</v>
      </c>
      <c r="I29" s="627">
        <v>18</v>
      </c>
      <c r="J29" s="627">
        <v>91</v>
      </c>
      <c r="K29" s="282"/>
    </row>
    <row r="30" spans="1:11" s="283" customFormat="1" ht="30.9" customHeight="1">
      <c r="A30" s="184">
        <v>2013</v>
      </c>
      <c r="B30" s="185">
        <v>355</v>
      </c>
      <c r="C30" s="627">
        <v>12</v>
      </c>
      <c r="D30" s="627">
        <v>143</v>
      </c>
      <c r="E30" s="627">
        <v>13</v>
      </c>
      <c r="F30" s="627">
        <v>9</v>
      </c>
      <c r="G30" s="627">
        <v>24</v>
      </c>
      <c r="H30" s="627">
        <v>44</v>
      </c>
      <c r="I30" s="627">
        <v>10</v>
      </c>
      <c r="J30" s="627">
        <v>100</v>
      </c>
      <c r="K30" s="282"/>
    </row>
    <row r="31" spans="1:11" s="283" customFormat="1" ht="30.9" customHeight="1">
      <c r="A31" s="184">
        <v>2014</v>
      </c>
      <c r="B31" s="185">
        <v>478</v>
      </c>
      <c r="C31" s="627">
        <v>16</v>
      </c>
      <c r="D31" s="627">
        <v>112</v>
      </c>
      <c r="E31" s="627">
        <v>23</v>
      </c>
      <c r="F31" s="627">
        <v>4</v>
      </c>
      <c r="G31" s="627">
        <v>72</v>
      </c>
      <c r="H31" s="627">
        <v>66</v>
      </c>
      <c r="I31" s="627">
        <v>8</v>
      </c>
      <c r="J31" s="627">
        <v>177</v>
      </c>
      <c r="K31" s="282"/>
    </row>
    <row r="32" spans="1:11" s="283" customFormat="1" ht="30.9" customHeight="1">
      <c r="A32" s="184">
        <v>2015</v>
      </c>
      <c r="B32" s="185">
        <v>342</v>
      </c>
      <c r="C32" s="627">
        <v>30</v>
      </c>
      <c r="D32" s="627">
        <v>95</v>
      </c>
      <c r="E32" s="627">
        <v>12</v>
      </c>
      <c r="F32" s="627">
        <v>7</v>
      </c>
      <c r="G32" s="627">
        <v>20</v>
      </c>
      <c r="H32" s="627">
        <v>68</v>
      </c>
      <c r="I32" s="627">
        <v>17</v>
      </c>
      <c r="J32" s="627">
        <v>93</v>
      </c>
      <c r="K32" s="282"/>
    </row>
    <row r="33" spans="1:11" s="286" customFormat="1" ht="36.9" customHeight="1">
      <c r="A33" s="186">
        <v>2016</v>
      </c>
      <c r="B33" s="187">
        <v>390</v>
      </c>
      <c r="C33" s="628">
        <v>21</v>
      </c>
      <c r="D33" s="628">
        <v>128</v>
      </c>
      <c r="E33" s="628">
        <v>7</v>
      </c>
      <c r="F33" s="628">
        <v>10</v>
      </c>
      <c r="G33" s="628">
        <v>23</v>
      </c>
      <c r="H33" s="628">
        <v>49</v>
      </c>
      <c r="I33" s="628">
        <v>19</v>
      </c>
      <c r="J33" s="628">
        <v>133</v>
      </c>
      <c r="K33" s="285"/>
    </row>
    <row r="34" spans="1:11" s="5" customFormat="1" ht="3" customHeight="1" thickBot="1">
      <c r="A34" s="623"/>
      <c r="B34" s="139"/>
      <c r="C34" s="139"/>
      <c r="D34" s="139"/>
      <c r="E34" s="139"/>
      <c r="F34" s="139"/>
      <c r="G34" s="139"/>
      <c r="H34" s="139"/>
      <c r="I34" s="139"/>
      <c r="J34" s="139"/>
    </row>
    <row r="35" spans="1:11" s="115" customFormat="1" ht="15" customHeight="1">
      <c r="A35" s="141" t="s">
        <v>1226</v>
      </c>
      <c r="B35" s="197"/>
      <c r="C35" s="197"/>
      <c r="D35" s="197"/>
      <c r="E35" s="197"/>
      <c r="F35" s="364"/>
      <c r="G35" s="197"/>
      <c r="H35" s="197"/>
      <c r="I35" s="197"/>
      <c r="J35" s="364"/>
    </row>
    <row r="36" spans="1:11" s="11" customFormat="1" ht="15" customHeight="1">
      <c r="A36" s="8" t="s">
        <v>1227</v>
      </c>
      <c r="B36" s="197"/>
      <c r="C36" s="197"/>
      <c r="D36" s="197"/>
      <c r="E36" s="197"/>
      <c r="F36" s="197"/>
      <c r="G36" s="197"/>
      <c r="H36" s="197"/>
      <c r="I36" s="197"/>
      <c r="J36" s="197"/>
    </row>
    <row r="37" spans="1:11" s="11" customFormat="1" ht="15" customHeight="1">
      <c r="A37" s="8" t="s">
        <v>1228</v>
      </c>
      <c r="B37" s="197"/>
      <c r="C37" s="197"/>
      <c r="D37" s="195"/>
      <c r="E37" s="195"/>
      <c r="F37" s="195"/>
      <c r="G37" s="195"/>
      <c r="H37" s="197"/>
      <c r="I37" s="197"/>
      <c r="J37" s="197"/>
    </row>
    <row r="38" spans="1:11">
      <c r="C38" s="9"/>
    </row>
    <row r="39" spans="1:11">
      <c r="A39" s="148"/>
    </row>
    <row r="40" spans="1:11">
      <c r="A40" s="60"/>
    </row>
    <row r="41" spans="1:11">
      <c r="A41" s="60"/>
    </row>
    <row r="42" spans="1:11">
      <c r="A42" s="60"/>
    </row>
    <row r="43" spans="1:11">
      <c r="A43" s="59"/>
    </row>
    <row r="44" spans="1:11">
      <c r="A44" s="59"/>
    </row>
    <row r="45" spans="1:11">
      <c r="A45" s="59"/>
    </row>
    <row r="46" spans="1:11">
      <c r="A46" s="59"/>
    </row>
    <row r="47" spans="1:11">
      <c r="A47" s="59"/>
    </row>
    <row r="48" spans="1:11">
      <c r="A48" s="59"/>
    </row>
    <row r="49" spans="1:1">
      <c r="A49" s="59"/>
    </row>
    <row r="50" spans="1:1">
      <c r="A50" s="59"/>
    </row>
    <row r="51" spans="1:1">
      <c r="A51" s="59"/>
    </row>
    <row r="52" spans="1:1">
      <c r="A52" s="59"/>
    </row>
    <row r="53" spans="1:1">
      <c r="A53" s="59"/>
    </row>
  </sheetData>
  <mergeCells count="14">
    <mergeCell ref="A3:J3"/>
    <mergeCell ref="A4:J4"/>
    <mergeCell ref="B13:C13"/>
    <mergeCell ref="D13:E13"/>
    <mergeCell ref="B18:C18"/>
    <mergeCell ref="D18:E18"/>
    <mergeCell ref="B14:C14"/>
    <mergeCell ref="D14:E14"/>
    <mergeCell ref="B15:C15"/>
    <mergeCell ref="D15:E15"/>
    <mergeCell ref="B16:C16"/>
    <mergeCell ref="D16:E16"/>
    <mergeCell ref="B17:C17"/>
    <mergeCell ref="D17:E17"/>
  </mergeCells>
  <phoneticPr fontId="3" type="noConversion"/>
  <printOptions horizontalCentered="1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62"/>
  <sheetViews>
    <sheetView view="pageBreakPreview" topLeftCell="A13" zoomScaleNormal="100" zoomScaleSheetLayoutView="85" workbookViewId="0">
      <selection activeCell="J28" sqref="J28"/>
    </sheetView>
  </sheetViews>
  <sheetFormatPr defaultColWidth="9.109375" defaultRowHeight="13.2"/>
  <cols>
    <col min="1" max="1" width="6.109375" style="1" customWidth="1"/>
    <col min="2" max="2" width="6.33203125" style="1" customWidth="1"/>
    <col min="3" max="3" width="5.44140625" style="1" customWidth="1"/>
    <col min="4" max="4" width="5.33203125" style="1" customWidth="1"/>
    <col min="5" max="5" width="5.77734375" style="1" customWidth="1"/>
    <col min="6" max="6" width="5.88671875" style="1" customWidth="1"/>
    <col min="7" max="7" width="5" style="1" customWidth="1"/>
    <col min="8" max="8" width="4.77734375" style="1" customWidth="1"/>
    <col min="9" max="9" width="4.21875" style="1" customWidth="1"/>
    <col min="10" max="10" width="5.44140625" style="1" customWidth="1"/>
    <col min="11" max="11" width="6.5546875" style="1" customWidth="1"/>
    <col min="12" max="12" width="5.5546875" style="1" customWidth="1"/>
    <col min="13" max="13" width="4.44140625" style="1" customWidth="1"/>
    <col min="14" max="14" width="6.44140625" style="1" customWidth="1"/>
    <col min="15" max="15" width="4.109375" style="1" customWidth="1"/>
    <col min="16" max="16" width="3.44140625" style="1" customWidth="1"/>
    <col min="17" max="17" width="4.6640625" style="1" customWidth="1"/>
    <col min="18" max="18" width="8.77734375" style="1" customWidth="1"/>
    <col min="19" max="16384" width="9.109375" style="1"/>
  </cols>
  <sheetData>
    <row r="1" spans="1:19" ht="24.9" customHeight="1">
      <c r="A1" s="1360" t="s">
        <v>1229</v>
      </c>
      <c r="B1" s="1360"/>
      <c r="C1" s="1360"/>
      <c r="D1" s="1360"/>
      <c r="E1" s="1360"/>
      <c r="F1" s="1360"/>
      <c r="G1" s="1360"/>
      <c r="H1" s="1360"/>
      <c r="I1" s="1360"/>
    </row>
    <row r="2" spans="1:19" s="3" customFormat="1" ht="21.9" customHeight="1">
      <c r="A2" s="630"/>
      <c r="R2" s="4"/>
    </row>
    <row r="3" spans="1:19" s="5" customFormat="1" ht="21.9" customHeight="1">
      <c r="A3" s="1352" t="s">
        <v>1230</v>
      </c>
      <c r="B3" s="1352"/>
      <c r="C3" s="1352"/>
      <c r="D3" s="1352"/>
      <c r="E3" s="1352"/>
      <c r="F3" s="1352"/>
      <c r="G3" s="1352"/>
      <c r="H3" s="1352"/>
      <c r="I3" s="1352"/>
      <c r="J3" s="1352"/>
      <c r="K3" s="1352"/>
      <c r="L3" s="1352"/>
      <c r="M3" s="1352"/>
      <c r="N3" s="1352"/>
      <c r="O3" s="1352"/>
      <c r="P3" s="1352"/>
      <c r="Q3" s="1352"/>
      <c r="R3" s="1352"/>
    </row>
    <row r="4" spans="1:19" s="7" customFormat="1" ht="21.9" customHeight="1">
      <c r="A4" s="1354" t="s">
        <v>1231</v>
      </c>
      <c r="B4" s="1354"/>
      <c r="C4" s="1354"/>
      <c r="D4" s="1354"/>
      <c r="E4" s="1354"/>
      <c r="F4" s="1354"/>
      <c r="G4" s="1354"/>
      <c r="H4" s="1354"/>
      <c r="I4" s="1354"/>
      <c r="J4" s="1354"/>
      <c r="K4" s="1354"/>
      <c r="L4" s="1354"/>
      <c r="M4" s="1354"/>
      <c r="N4" s="1354"/>
      <c r="O4" s="1354"/>
      <c r="P4" s="1354"/>
      <c r="Q4" s="1354"/>
      <c r="R4" s="1354"/>
    </row>
    <row r="5" spans="1:19" s="11" customFormat="1" ht="15.9" customHeight="1" thickBot="1">
      <c r="A5" s="8" t="s">
        <v>1232</v>
      </c>
      <c r="N5" s="1433" t="s">
        <v>1233</v>
      </c>
      <c r="O5" s="1433"/>
      <c r="P5" s="1433"/>
      <c r="Q5" s="1378"/>
      <c r="R5" s="1378"/>
    </row>
    <row r="6" spans="1:19" s="15" customFormat="1" ht="15" customHeight="1">
      <c r="A6" s="864" t="s">
        <v>1234</v>
      </c>
      <c r="B6" s="1568" t="s">
        <v>1235</v>
      </c>
      <c r="C6" s="1569"/>
      <c r="D6" s="1569"/>
      <c r="E6" s="1570"/>
      <c r="F6" s="1571" t="s">
        <v>1236</v>
      </c>
      <c r="G6" s="1572"/>
      <c r="H6" s="867" t="s">
        <v>1237</v>
      </c>
      <c r="I6" s="866"/>
      <c r="J6" s="867" t="s">
        <v>1238</v>
      </c>
      <c r="K6" s="866"/>
      <c r="L6" s="865" t="s">
        <v>1239</v>
      </c>
      <c r="M6" s="866"/>
      <c r="N6" s="1568" t="s">
        <v>1240</v>
      </c>
      <c r="O6" s="1569"/>
      <c r="P6" s="1570"/>
      <c r="Q6" s="1568" t="s">
        <v>1241</v>
      </c>
      <c r="R6" s="1569"/>
    </row>
    <row r="7" spans="1:19" s="15" customFormat="1" ht="12.9" customHeight="1">
      <c r="A7" s="307"/>
      <c r="B7" s="838"/>
      <c r="C7" s="868"/>
      <c r="D7" s="868"/>
      <c r="E7" s="839"/>
      <c r="F7" s="838"/>
      <c r="G7" s="839"/>
      <c r="H7" s="838"/>
      <c r="I7" s="839"/>
      <c r="J7" s="868"/>
      <c r="K7" s="839"/>
      <c r="L7" s="868"/>
      <c r="M7" s="839"/>
      <c r="N7" s="1557" t="s">
        <v>1242</v>
      </c>
      <c r="O7" s="1558"/>
      <c r="P7" s="1559"/>
      <c r="Q7" s="1560" t="s">
        <v>1243</v>
      </c>
      <c r="R7" s="1560"/>
    </row>
    <row r="8" spans="1:19" s="15" customFormat="1" ht="12.9" customHeight="1">
      <c r="A8" s="307"/>
      <c r="B8" s="1425" t="s">
        <v>1244</v>
      </c>
      <c r="C8" s="1561"/>
      <c r="D8" s="1561"/>
      <c r="E8" s="1426"/>
      <c r="F8" s="1425" t="s">
        <v>1245</v>
      </c>
      <c r="G8" s="1426"/>
      <c r="H8" s="1425" t="s">
        <v>1246</v>
      </c>
      <c r="I8" s="1426"/>
      <c r="J8" s="1425" t="s">
        <v>1247</v>
      </c>
      <c r="K8" s="1426"/>
      <c r="L8" s="1425" t="s">
        <v>1248</v>
      </c>
      <c r="M8" s="1426"/>
      <c r="N8" s="1562" t="s">
        <v>1249</v>
      </c>
      <c r="O8" s="1563"/>
      <c r="P8" s="1564"/>
      <c r="Q8" s="1565" t="s">
        <v>1250</v>
      </c>
      <c r="R8" s="1560"/>
    </row>
    <row r="9" spans="1:19" s="15" customFormat="1" ht="15" customHeight="1">
      <c r="A9" s="307"/>
      <c r="B9" s="307" t="s">
        <v>1251</v>
      </c>
      <c r="C9" s="869" t="s">
        <v>1252</v>
      </c>
      <c r="D9" s="872" t="s">
        <v>1253</v>
      </c>
      <c r="E9" s="839"/>
      <c r="F9" s="786" t="s">
        <v>1251</v>
      </c>
      <c r="G9" s="786" t="s">
        <v>1252</v>
      </c>
      <c r="H9" s="307" t="s">
        <v>1251</v>
      </c>
      <c r="I9" s="1312" t="s">
        <v>1252</v>
      </c>
      <c r="J9" s="307" t="s">
        <v>1251</v>
      </c>
      <c r="K9" s="307" t="s">
        <v>1252</v>
      </c>
      <c r="L9" s="307" t="s">
        <v>1251</v>
      </c>
      <c r="M9" s="801" t="s">
        <v>1254</v>
      </c>
      <c r="N9" s="899" t="s">
        <v>1251</v>
      </c>
      <c r="O9" s="1566" t="s">
        <v>1254</v>
      </c>
      <c r="P9" s="1567"/>
      <c r="Q9" s="307" t="s">
        <v>1251</v>
      </c>
      <c r="R9" s="869" t="s">
        <v>1252</v>
      </c>
    </row>
    <row r="10" spans="1:19" s="15" customFormat="1" ht="13.2" customHeight="1">
      <c r="A10" s="307"/>
      <c r="B10" s="307"/>
      <c r="C10" s="307"/>
      <c r="D10" s="870" t="s">
        <v>1255</v>
      </c>
      <c r="E10" s="870" t="s">
        <v>1256</v>
      </c>
      <c r="F10" s="307"/>
      <c r="G10" s="787"/>
      <c r="H10" s="307"/>
      <c r="I10" s="307"/>
      <c r="J10" s="307"/>
      <c r="K10" s="307"/>
      <c r="L10" s="307"/>
      <c r="M10" s="801"/>
      <c r="N10" s="899"/>
      <c r="O10" s="900"/>
      <c r="P10" s="899"/>
      <c r="Q10" s="307"/>
      <c r="R10" s="871"/>
    </row>
    <row r="11" spans="1:19" s="15" customFormat="1" ht="12.9" customHeight="1">
      <c r="A11" s="321" t="s">
        <v>1257</v>
      </c>
      <c r="B11" s="773" t="s">
        <v>1258</v>
      </c>
      <c r="C11" s="773" t="s">
        <v>1259</v>
      </c>
      <c r="D11" s="773" t="s">
        <v>1260</v>
      </c>
      <c r="E11" s="773" t="s">
        <v>1261</v>
      </c>
      <c r="F11" s="805" t="s">
        <v>1262</v>
      </c>
      <c r="G11" s="805" t="s">
        <v>1253</v>
      </c>
      <c r="H11" s="805" t="s">
        <v>1262</v>
      </c>
      <c r="I11" s="805" t="s">
        <v>1253</v>
      </c>
      <c r="J11" s="805" t="s">
        <v>1262</v>
      </c>
      <c r="K11" s="805" t="s">
        <v>1253</v>
      </c>
      <c r="L11" s="805" t="s">
        <v>1262</v>
      </c>
      <c r="M11" s="805" t="s">
        <v>1253</v>
      </c>
      <c r="N11" s="901" t="s">
        <v>1262</v>
      </c>
      <c r="O11" s="1562" t="s">
        <v>1670</v>
      </c>
      <c r="P11" s="1564"/>
      <c r="Q11" s="773" t="s">
        <v>1262</v>
      </c>
      <c r="R11" s="805" t="s">
        <v>1253</v>
      </c>
    </row>
    <row r="12" spans="1:19" s="15" customFormat="1" ht="3" customHeight="1">
      <c r="A12" s="17"/>
      <c r="B12" s="631"/>
      <c r="C12" s="631"/>
      <c r="D12" s="631"/>
      <c r="E12" s="631"/>
      <c r="F12" s="631"/>
      <c r="G12" s="631"/>
      <c r="H12" s="631"/>
      <c r="I12" s="631"/>
      <c r="J12" s="631"/>
      <c r="K12" s="631"/>
      <c r="L12" s="631"/>
      <c r="M12" s="631"/>
      <c r="N12" s="902"/>
      <c r="O12" s="902"/>
      <c r="P12" s="902"/>
      <c r="Q12" s="631"/>
      <c r="R12" s="631"/>
    </row>
    <row r="13" spans="1:19" s="15" customFormat="1" ht="18" customHeight="1">
      <c r="A13" s="184">
        <v>2011</v>
      </c>
      <c r="B13" s="637">
        <v>289</v>
      </c>
      <c r="C13" s="634">
        <v>146</v>
      </c>
      <c r="D13" s="635" t="s">
        <v>885</v>
      </c>
      <c r="E13" s="635" t="s">
        <v>885</v>
      </c>
      <c r="F13" s="637">
        <v>243</v>
      </c>
      <c r="G13" s="637">
        <v>4</v>
      </c>
      <c r="H13" s="637">
        <v>1</v>
      </c>
      <c r="I13" s="637">
        <v>0</v>
      </c>
      <c r="J13" s="637">
        <v>0</v>
      </c>
      <c r="K13" s="637">
        <v>0</v>
      </c>
      <c r="L13" s="637">
        <v>0</v>
      </c>
      <c r="M13" s="637">
        <v>0</v>
      </c>
      <c r="N13" s="680">
        <v>26</v>
      </c>
      <c r="O13" s="1446">
        <v>114</v>
      </c>
      <c r="P13" s="1446"/>
      <c r="Q13" s="637">
        <v>0</v>
      </c>
      <c r="R13" s="637">
        <v>0</v>
      </c>
      <c r="S13" s="636"/>
    </row>
    <row r="14" spans="1:19" s="15" customFormat="1" ht="18" customHeight="1">
      <c r="A14" s="184">
        <v>2012</v>
      </c>
      <c r="B14" s="637">
        <v>2996</v>
      </c>
      <c r="C14" s="634">
        <v>1888</v>
      </c>
      <c r="D14" s="635" t="s">
        <v>885</v>
      </c>
      <c r="E14" s="635" t="s">
        <v>885</v>
      </c>
      <c r="F14" s="637">
        <v>251</v>
      </c>
      <c r="G14" s="637">
        <v>11</v>
      </c>
      <c r="H14" s="637" t="s">
        <v>1263</v>
      </c>
      <c r="I14" s="637">
        <v>0</v>
      </c>
      <c r="J14" s="637">
        <v>0</v>
      </c>
      <c r="K14" s="637">
        <v>0</v>
      </c>
      <c r="L14" s="637" t="s">
        <v>1264</v>
      </c>
      <c r="M14" s="633">
        <v>0</v>
      </c>
      <c r="N14" s="680">
        <v>1157</v>
      </c>
      <c r="O14" s="1446">
        <v>1877</v>
      </c>
      <c r="P14" s="1446"/>
      <c r="Q14" s="637">
        <v>22</v>
      </c>
      <c r="R14" s="637">
        <v>0</v>
      </c>
      <c r="S14" s="636"/>
    </row>
    <row r="15" spans="1:19" s="15" customFormat="1" ht="18" customHeight="1">
      <c r="A15" s="184">
        <v>2013</v>
      </c>
      <c r="B15" s="637">
        <v>3360</v>
      </c>
      <c r="C15" s="634">
        <v>1762</v>
      </c>
      <c r="D15" s="1260">
        <v>1247</v>
      </c>
      <c r="E15" s="635">
        <v>515</v>
      </c>
      <c r="F15" s="637">
        <v>251</v>
      </c>
      <c r="G15" s="637">
        <v>13</v>
      </c>
      <c r="H15" s="637">
        <v>2</v>
      </c>
      <c r="I15" s="637">
        <v>0</v>
      </c>
      <c r="J15" s="637" t="s">
        <v>1263</v>
      </c>
      <c r="K15" s="633" t="s">
        <v>1264</v>
      </c>
      <c r="L15" s="637" t="s">
        <v>1264</v>
      </c>
      <c r="M15" s="633">
        <v>0</v>
      </c>
      <c r="N15" s="680">
        <v>2805</v>
      </c>
      <c r="O15" s="1446">
        <v>1709</v>
      </c>
      <c r="P15" s="1446"/>
      <c r="Q15" s="637" t="s">
        <v>1264</v>
      </c>
      <c r="R15" s="637">
        <v>0</v>
      </c>
      <c r="S15" s="636"/>
    </row>
    <row r="16" spans="1:19" s="15" customFormat="1" ht="18" customHeight="1">
      <c r="A16" s="184">
        <v>2014</v>
      </c>
      <c r="B16" s="637">
        <v>1384</v>
      </c>
      <c r="C16" s="634">
        <v>2349</v>
      </c>
      <c r="D16" s="635" t="s">
        <v>885</v>
      </c>
      <c r="E16" s="635" t="s">
        <v>885</v>
      </c>
      <c r="F16" s="637">
        <v>233</v>
      </c>
      <c r="G16" s="637">
        <v>37</v>
      </c>
      <c r="H16" s="637" t="s">
        <v>1263</v>
      </c>
      <c r="I16" s="637">
        <v>0</v>
      </c>
      <c r="J16" s="637" t="s">
        <v>1263</v>
      </c>
      <c r="K16" s="633" t="s">
        <v>1264</v>
      </c>
      <c r="L16" s="637" t="s">
        <v>1264</v>
      </c>
      <c r="M16" s="637">
        <v>0</v>
      </c>
      <c r="N16" s="680">
        <v>1151</v>
      </c>
      <c r="O16" s="1446">
        <v>2312</v>
      </c>
      <c r="P16" s="1446"/>
      <c r="Q16" s="637" t="s">
        <v>1264</v>
      </c>
      <c r="R16" s="637">
        <v>0</v>
      </c>
      <c r="S16" s="636"/>
    </row>
    <row r="17" spans="1:19" s="15" customFormat="1" ht="18" customHeight="1">
      <c r="A17" s="184">
        <v>2015</v>
      </c>
      <c r="B17" s="637">
        <v>1317</v>
      </c>
      <c r="C17" s="634">
        <v>1666</v>
      </c>
      <c r="D17" s="1305">
        <v>868</v>
      </c>
      <c r="E17" s="1305">
        <v>798</v>
      </c>
      <c r="F17" s="637">
        <v>233</v>
      </c>
      <c r="G17" s="637">
        <v>12</v>
      </c>
      <c r="H17" s="637">
        <v>18</v>
      </c>
      <c r="I17" s="637">
        <v>0</v>
      </c>
      <c r="J17" s="637">
        <v>0</v>
      </c>
      <c r="K17" s="637">
        <v>0</v>
      </c>
      <c r="L17" s="637">
        <v>0</v>
      </c>
      <c r="M17" s="637">
        <v>0</v>
      </c>
      <c r="N17" s="680">
        <v>1066</v>
      </c>
      <c r="O17" s="1540">
        <v>1636</v>
      </c>
      <c r="P17" s="1540"/>
      <c r="Q17" s="637" t="s">
        <v>1264</v>
      </c>
      <c r="R17" s="637">
        <v>0</v>
      </c>
      <c r="S17" s="636"/>
    </row>
    <row r="18" spans="1:19" s="127" customFormat="1" ht="18" customHeight="1">
      <c r="A18" s="186">
        <v>2016</v>
      </c>
      <c r="B18" s="638">
        <v>1316</v>
      </c>
      <c r="C18" s="905">
        <v>1541</v>
      </c>
      <c r="D18" s="906">
        <v>913</v>
      </c>
      <c r="E18" s="906">
        <v>628</v>
      </c>
      <c r="F18" s="638">
        <v>260</v>
      </c>
      <c r="G18" s="638">
        <v>19</v>
      </c>
      <c r="H18" s="638">
        <v>35</v>
      </c>
      <c r="I18" s="638">
        <v>0</v>
      </c>
      <c r="J18" s="638">
        <v>5</v>
      </c>
      <c r="K18" s="638">
        <v>7</v>
      </c>
      <c r="L18" s="638">
        <v>1</v>
      </c>
      <c r="M18" s="638">
        <v>0</v>
      </c>
      <c r="N18" s="903">
        <v>973</v>
      </c>
      <c r="O18" s="1539">
        <v>1494</v>
      </c>
      <c r="P18" s="1539"/>
      <c r="Q18" s="638">
        <v>2</v>
      </c>
      <c r="R18" s="638">
        <v>0</v>
      </c>
      <c r="S18" s="636"/>
    </row>
    <row r="19" spans="1:19" s="23" customFormat="1" ht="3" customHeight="1" thickBot="1">
      <c r="A19" s="379"/>
      <c r="B19" s="639" t="s">
        <v>477</v>
      </c>
      <c r="C19" s="639"/>
      <c r="D19" s="639"/>
      <c r="E19" s="639"/>
      <c r="F19" s="639"/>
      <c r="G19" s="639"/>
      <c r="H19" s="639"/>
      <c r="I19" s="639"/>
      <c r="J19" s="639"/>
      <c r="K19" s="639"/>
      <c r="L19" s="639"/>
      <c r="M19" s="639"/>
      <c r="N19" s="639"/>
      <c r="O19" s="639"/>
      <c r="P19" s="639"/>
      <c r="Q19" s="639"/>
      <c r="R19" s="639"/>
    </row>
    <row r="20" spans="1:19" s="154" customFormat="1" ht="11.1" customHeight="1" thickBot="1">
      <c r="A20" s="660"/>
      <c r="B20" s="640"/>
      <c r="C20" s="640"/>
      <c r="D20" s="640"/>
      <c r="E20" s="640"/>
      <c r="F20" s="640"/>
      <c r="G20" s="640"/>
      <c r="H20" s="640"/>
      <c r="I20" s="640"/>
      <c r="J20" s="640"/>
      <c r="K20" s="640"/>
      <c r="L20" s="640"/>
      <c r="M20" s="640"/>
      <c r="N20" s="640"/>
      <c r="O20" s="640"/>
      <c r="P20" s="640"/>
      <c r="Q20" s="640"/>
      <c r="R20" s="640"/>
    </row>
    <row r="21" spans="1:19" s="15" customFormat="1" ht="15" customHeight="1">
      <c r="A21" s="878" t="s">
        <v>1234</v>
      </c>
      <c r="B21" s="1553" t="s">
        <v>1265</v>
      </c>
      <c r="C21" s="1553"/>
      <c r="D21" s="1553" t="s">
        <v>1266</v>
      </c>
      <c r="E21" s="1553"/>
      <c r="F21" s="1553" t="s">
        <v>1676</v>
      </c>
      <c r="G21" s="1553"/>
      <c r="H21" s="1554" t="s">
        <v>1677</v>
      </c>
      <c r="I21" s="1555"/>
      <c r="J21" s="1555"/>
      <c r="K21" s="1555"/>
      <c r="L21" s="1555"/>
      <c r="M21" s="1555"/>
      <c r="N21" s="1555"/>
      <c r="O21" s="1555"/>
      <c r="P21" s="1555"/>
      <c r="Q21" s="1556"/>
      <c r="R21" s="879" t="s">
        <v>1259</v>
      </c>
    </row>
    <row r="22" spans="1:19" s="15" customFormat="1" ht="12.9" customHeight="1">
      <c r="A22" s="787"/>
      <c r="B22" s="1551"/>
      <c r="C22" s="1551"/>
      <c r="D22" s="1551" t="s">
        <v>1267</v>
      </c>
      <c r="E22" s="1551"/>
      <c r="F22" s="853"/>
      <c r="G22" s="331"/>
      <c r="H22" s="1552" t="s">
        <v>1268</v>
      </c>
      <c r="I22" s="1552"/>
      <c r="J22" s="1552"/>
      <c r="K22" s="1552"/>
      <c r="L22" s="1552"/>
      <c r="M22" s="1552"/>
      <c r="N22" s="1552" t="s">
        <v>1269</v>
      </c>
      <c r="O22" s="1552"/>
      <c r="P22" s="1552"/>
      <c r="Q22" s="1552"/>
      <c r="R22" s="880" t="s">
        <v>1270</v>
      </c>
    </row>
    <row r="23" spans="1:19" s="15" customFormat="1" ht="12.9" customHeight="1">
      <c r="A23" s="787"/>
      <c r="B23" s="1551" t="s">
        <v>1271</v>
      </c>
      <c r="C23" s="1551"/>
      <c r="D23" s="1551" t="s">
        <v>1249</v>
      </c>
      <c r="E23" s="1551"/>
      <c r="F23" s="1551" t="s">
        <v>1272</v>
      </c>
      <c r="G23" s="1551"/>
      <c r="H23" s="1551" t="s">
        <v>1273</v>
      </c>
      <c r="I23" s="1551"/>
      <c r="J23" s="1551"/>
      <c r="K23" s="1551"/>
      <c r="L23" s="1551"/>
      <c r="M23" s="1551"/>
      <c r="N23" s="1551" t="s">
        <v>1274</v>
      </c>
      <c r="O23" s="1551"/>
      <c r="P23" s="1551"/>
      <c r="Q23" s="1551"/>
      <c r="R23" s="880"/>
    </row>
    <row r="24" spans="1:19" s="15" customFormat="1" ht="16.8" customHeight="1">
      <c r="A24" s="787"/>
      <c r="B24" s="881" t="s">
        <v>1251</v>
      </c>
      <c r="C24" s="881" t="s">
        <v>1252</v>
      </c>
      <c r="D24" s="881" t="s">
        <v>1251</v>
      </c>
      <c r="E24" s="881" t="s">
        <v>1252</v>
      </c>
      <c r="F24" s="881" t="s">
        <v>1251</v>
      </c>
      <c r="G24" s="881" t="s">
        <v>1252</v>
      </c>
      <c r="H24" s="1552" t="s">
        <v>1275</v>
      </c>
      <c r="I24" s="1552"/>
      <c r="J24" s="1552"/>
      <c r="K24" s="1552" t="s">
        <v>1276</v>
      </c>
      <c r="L24" s="1552"/>
      <c r="M24" s="1552"/>
      <c r="N24" s="881" t="s">
        <v>1277</v>
      </c>
      <c r="O24" s="1552" t="s">
        <v>1278</v>
      </c>
      <c r="P24" s="1552"/>
      <c r="Q24" s="1552"/>
      <c r="R24" s="330" t="s">
        <v>1279</v>
      </c>
    </row>
    <row r="25" spans="1:19" s="15" customFormat="1" ht="15" customHeight="1">
      <c r="A25" s="793" t="s">
        <v>1257</v>
      </c>
      <c r="B25" s="882" t="s">
        <v>1262</v>
      </c>
      <c r="C25" s="882" t="s">
        <v>1253</v>
      </c>
      <c r="D25" s="882" t="s">
        <v>1262</v>
      </c>
      <c r="E25" s="882" t="s">
        <v>1253</v>
      </c>
      <c r="F25" s="882" t="s">
        <v>1262</v>
      </c>
      <c r="G25" s="882" t="s">
        <v>1253</v>
      </c>
      <c r="H25" s="882" t="s">
        <v>1671</v>
      </c>
      <c r="I25" s="904" t="s">
        <v>1672</v>
      </c>
      <c r="J25" s="904" t="s">
        <v>1673</v>
      </c>
      <c r="K25" s="882" t="s">
        <v>1678</v>
      </c>
      <c r="L25" s="904" t="s">
        <v>1672</v>
      </c>
      <c r="M25" s="904" t="s">
        <v>1673</v>
      </c>
      <c r="N25" s="882" t="s">
        <v>1280</v>
      </c>
      <c r="O25" s="882" t="s">
        <v>1671</v>
      </c>
      <c r="P25" s="904" t="s">
        <v>1672</v>
      </c>
      <c r="Q25" s="904" t="s">
        <v>1673</v>
      </c>
      <c r="R25" s="793" t="s">
        <v>1281</v>
      </c>
    </row>
    <row r="26" spans="1:19" s="15" customFormat="1" ht="3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9" s="15" customFormat="1" ht="18" customHeight="1">
      <c r="A27" s="184">
        <v>2011</v>
      </c>
      <c r="B27" s="637">
        <v>0</v>
      </c>
      <c r="C27" s="637">
        <v>0</v>
      </c>
      <c r="D27" s="637">
        <v>1</v>
      </c>
      <c r="E27" s="637">
        <v>1</v>
      </c>
      <c r="F27" s="637">
        <v>18</v>
      </c>
      <c r="G27" s="637">
        <v>27</v>
      </c>
      <c r="H27" s="637">
        <v>21</v>
      </c>
      <c r="I27" s="635" t="s">
        <v>885</v>
      </c>
      <c r="J27" s="635" t="s">
        <v>885</v>
      </c>
      <c r="K27" s="637">
        <v>121</v>
      </c>
      <c r="L27" s="635" t="s">
        <v>885</v>
      </c>
      <c r="M27" s="635" t="s">
        <v>885</v>
      </c>
      <c r="N27" s="637">
        <v>4</v>
      </c>
      <c r="O27" s="641">
        <v>12</v>
      </c>
      <c r="P27" s="635" t="s">
        <v>885</v>
      </c>
      <c r="Q27" s="635" t="s">
        <v>885</v>
      </c>
      <c r="R27" s="641">
        <v>14254380</v>
      </c>
    </row>
    <row r="28" spans="1:19" s="15" customFormat="1" ht="18" customHeight="1">
      <c r="A28" s="184">
        <v>2012</v>
      </c>
      <c r="B28" s="637" t="s">
        <v>1264</v>
      </c>
      <c r="C28" s="637" t="s">
        <v>1263</v>
      </c>
      <c r="D28" s="637">
        <v>2</v>
      </c>
      <c r="E28" s="642" t="s">
        <v>1264</v>
      </c>
      <c r="F28" s="680" t="s">
        <v>1264</v>
      </c>
      <c r="G28" s="680" t="s">
        <v>1264</v>
      </c>
      <c r="H28" s="637">
        <v>34</v>
      </c>
      <c r="I28" s="635" t="s">
        <v>885</v>
      </c>
      <c r="J28" s="635" t="s">
        <v>885</v>
      </c>
      <c r="K28" s="637">
        <v>1854</v>
      </c>
      <c r="L28" s="635" t="s">
        <v>885</v>
      </c>
      <c r="M28" s="635" t="s">
        <v>885</v>
      </c>
      <c r="N28" s="637">
        <v>9</v>
      </c>
      <c r="O28" s="641">
        <v>20</v>
      </c>
      <c r="P28" s="633" t="s">
        <v>1282</v>
      </c>
      <c r="Q28" s="633" t="s">
        <v>1282</v>
      </c>
      <c r="R28" s="641">
        <v>1190919</v>
      </c>
    </row>
    <row r="29" spans="1:19" s="15" customFormat="1" ht="18" customHeight="1">
      <c r="A29" s="184">
        <v>2013</v>
      </c>
      <c r="B29" s="637" t="s">
        <v>1264</v>
      </c>
      <c r="C29" s="637" t="s">
        <v>1263</v>
      </c>
      <c r="D29" s="637">
        <v>302</v>
      </c>
      <c r="E29" s="637">
        <v>40</v>
      </c>
      <c r="F29" s="680" t="s">
        <v>1264</v>
      </c>
      <c r="G29" s="680" t="s">
        <v>1264</v>
      </c>
      <c r="H29" s="637">
        <v>39</v>
      </c>
      <c r="I29" s="642">
        <v>30</v>
      </c>
      <c r="J29" s="637">
        <v>9</v>
      </c>
      <c r="K29" s="637">
        <v>1723</v>
      </c>
      <c r="L29" s="637">
        <v>1217</v>
      </c>
      <c r="M29" s="637">
        <v>506</v>
      </c>
      <c r="N29" s="637">
        <v>0</v>
      </c>
      <c r="O29" s="641">
        <v>0</v>
      </c>
      <c r="P29" s="641">
        <v>0</v>
      </c>
      <c r="Q29" s="633">
        <v>0</v>
      </c>
      <c r="R29" s="641">
        <v>3335375</v>
      </c>
    </row>
    <row r="30" spans="1:19" s="15" customFormat="1" ht="18" customHeight="1">
      <c r="A30" s="184">
        <v>2014</v>
      </c>
      <c r="B30" s="637" t="s">
        <v>1264</v>
      </c>
      <c r="C30" s="637" t="s">
        <v>1263</v>
      </c>
      <c r="D30" s="637" t="s">
        <v>1264</v>
      </c>
      <c r="E30" s="637" t="s">
        <v>1264</v>
      </c>
      <c r="F30" s="680" t="s">
        <v>1264</v>
      </c>
      <c r="G30" s="680" t="s">
        <v>1264</v>
      </c>
      <c r="H30" s="637">
        <v>21</v>
      </c>
      <c r="I30" s="642">
        <v>16</v>
      </c>
      <c r="J30" s="637">
        <v>5</v>
      </c>
      <c r="K30" s="637">
        <v>1821</v>
      </c>
      <c r="L30" s="637">
        <v>1112</v>
      </c>
      <c r="M30" s="637">
        <v>709</v>
      </c>
      <c r="N30" s="637">
        <v>6</v>
      </c>
      <c r="O30" s="641">
        <v>11</v>
      </c>
      <c r="P30" s="641">
        <v>6</v>
      </c>
      <c r="Q30" s="633">
        <v>5</v>
      </c>
      <c r="R30" s="641">
        <v>6193000</v>
      </c>
    </row>
    <row r="31" spans="1:19" s="15" customFormat="1" ht="18" customHeight="1">
      <c r="A31" s="184">
        <v>2015</v>
      </c>
      <c r="B31" s="637">
        <v>0</v>
      </c>
      <c r="C31" s="637">
        <v>0</v>
      </c>
      <c r="D31" s="633">
        <v>78</v>
      </c>
      <c r="E31" s="633">
        <v>196</v>
      </c>
      <c r="F31" s="680" t="s">
        <v>1264</v>
      </c>
      <c r="G31" s="680" t="s">
        <v>1264</v>
      </c>
      <c r="H31" s="637">
        <v>28</v>
      </c>
      <c r="I31" s="633">
        <v>17</v>
      </c>
      <c r="J31" s="637">
        <v>10</v>
      </c>
      <c r="K31" s="1306">
        <v>1639</v>
      </c>
      <c r="L31" s="637">
        <v>851</v>
      </c>
      <c r="M31" s="637">
        <v>788</v>
      </c>
      <c r="N31" s="637">
        <v>0</v>
      </c>
      <c r="O31" s="641">
        <v>0</v>
      </c>
      <c r="P31" s="641">
        <v>0</v>
      </c>
      <c r="Q31" s="633">
        <v>0</v>
      </c>
      <c r="R31" s="1307">
        <v>0</v>
      </c>
    </row>
    <row r="32" spans="1:19" s="127" customFormat="1" ht="18" customHeight="1">
      <c r="A32" s="186">
        <v>2016</v>
      </c>
      <c r="B32" s="638">
        <v>0</v>
      </c>
      <c r="C32" s="638">
        <v>0</v>
      </c>
      <c r="D32" s="643">
        <v>40</v>
      </c>
      <c r="E32" s="643">
        <v>71</v>
      </c>
      <c r="F32" s="903">
        <v>0</v>
      </c>
      <c r="G32" s="903">
        <v>0</v>
      </c>
      <c r="H32" s="638">
        <v>20</v>
      </c>
      <c r="I32" s="643">
        <v>13</v>
      </c>
      <c r="J32" s="638">
        <v>7</v>
      </c>
      <c r="K32" s="907">
        <v>1521</v>
      </c>
      <c r="L32" s="638">
        <v>900</v>
      </c>
      <c r="M32" s="638">
        <v>621</v>
      </c>
      <c r="N32" s="638">
        <v>0</v>
      </c>
      <c r="O32" s="644">
        <v>0</v>
      </c>
      <c r="P32" s="644">
        <v>0</v>
      </c>
      <c r="Q32" s="643">
        <v>0</v>
      </c>
      <c r="R32" s="645">
        <v>7983318</v>
      </c>
    </row>
    <row r="33" spans="1:23" s="15" customFormat="1" ht="3" customHeight="1" thickBot="1">
      <c r="A33" s="623"/>
      <c r="B33" s="646"/>
      <c r="C33" s="646"/>
      <c r="D33" s="646"/>
      <c r="E33" s="646"/>
      <c r="F33" s="646"/>
      <c r="G33" s="646"/>
      <c r="H33" s="646"/>
      <c r="I33" s="646"/>
      <c r="J33" s="646"/>
      <c r="K33" s="646"/>
      <c r="L33" s="646"/>
      <c r="M33" s="646"/>
      <c r="N33" s="646"/>
      <c r="O33" s="646"/>
      <c r="P33" s="646"/>
      <c r="Q33" s="646"/>
      <c r="R33" s="647"/>
    </row>
    <row r="34" spans="1:23" s="11" customFormat="1" ht="15" customHeight="1">
      <c r="A34" s="648" t="s">
        <v>1283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23" s="11" customFormat="1" ht="10.199999999999999" customHeight="1">
      <c r="B35" s="56"/>
      <c r="C35" s="56"/>
      <c r="D35" s="56"/>
      <c r="E35" s="56"/>
      <c r="F35" t="s">
        <v>1284</v>
      </c>
      <c r="G35" s="56"/>
      <c r="H35" s="56"/>
      <c r="I35" s="56"/>
      <c r="J35" s="56"/>
      <c r="K35" s="56"/>
      <c r="L35" s="56"/>
    </row>
    <row r="36" spans="1:23" ht="6" customHeight="1">
      <c r="A36" s="630"/>
      <c r="B36" s="3"/>
      <c r="C36" s="3"/>
      <c r="D36" s="3"/>
      <c r="E36" s="3"/>
      <c r="F36" s="3"/>
      <c r="G36" s="3"/>
      <c r="H36" s="3"/>
      <c r="I36" s="3"/>
      <c r="J36" s="4"/>
      <c r="K36" s="4"/>
      <c r="L36" s="4"/>
    </row>
    <row r="37" spans="1:23" ht="21.9" customHeight="1">
      <c r="A37" s="1352" t="s">
        <v>1285</v>
      </c>
      <c r="B37" s="1352"/>
      <c r="C37" s="1352"/>
      <c r="D37" s="1352"/>
      <c r="E37" s="1352"/>
      <c r="F37" s="1352"/>
      <c r="G37" s="1352"/>
      <c r="H37" s="1352"/>
      <c r="I37" s="1352"/>
      <c r="J37" s="1352"/>
      <c r="K37" s="1352"/>
      <c r="L37" s="1352"/>
      <c r="M37" s="1352"/>
      <c r="N37" s="1352"/>
      <c r="O37" s="1352"/>
      <c r="P37" s="1352"/>
      <c r="Q37" s="1352"/>
      <c r="R37" s="1352"/>
      <c r="S37" s="277"/>
      <c r="T37" s="277"/>
      <c r="U37" s="277"/>
      <c r="V37" s="277"/>
      <c r="W37" s="277"/>
    </row>
    <row r="38" spans="1:23" ht="21.9" customHeight="1">
      <c r="A38" s="1473" t="s">
        <v>1286</v>
      </c>
      <c r="B38" s="1473"/>
      <c r="C38" s="1473"/>
      <c r="D38" s="1473"/>
      <c r="E38" s="1473"/>
      <c r="F38" s="1473"/>
      <c r="G38" s="1473"/>
      <c r="H38" s="1473"/>
      <c r="I38" s="1473"/>
      <c r="J38" s="1473"/>
      <c r="K38" s="1473"/>
      <c r="L38" s="1473"/>
      <c r="M38" s="1473"/>
      <c r="N38" s="1473"/>
      <c r="O38" s="1473"/>
      <c r="P38" s="1473"/>
      <c r="Q38" s="1473"/>
      <c r="R38" s="1473"/>
      <c r="S38" s="277"/>
      <c r="T38" s="277"/>
      <c r="U38" s="277"/>
      <c r="V38" s="277"/>
      <c r="W38" s="277"/>
    </row>
    <row r="39" spans="1:23" s="5" customFormat="1" ht="15.9" customHeight="1" thickBot="1">
      <c r="A39" s="8" t="s">
        <v>1287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279"/>
      <c r="N39" s="1550" t="s">
        <v>1288</v>
      </c>
      <c r="O39" s="1550"/>
      <c r="P39" s="1550"/>
      <c r="Q39" s="1550"/>
      <c r="R39" s="1550"/>
      <c r="S39" s="279"/>
      <c r="T39" s="279"/>
      <c r="U39" s="279"/>
      <c r="V39" s="279"/>
      <c r="W39" s="279"/>
    </row>
    <row r="40" spans="1:23" ht="15" customHeight="1">
      <c r="A40" s="883" t="s">
        <v>1289</v>
      </c>
      <c r="B40" s="1434" t="s">
        <v>1290</v>
      </c>
      <c r="C40" s="1434"/>
      <c r="D40" s="1435" t="s">
        <v>1291</v>
      </c>
      <c r="E40" s="1436"/>
      <c r="F40" s="873" t="s">
        <v>1292</v>
      </c>
      <c r="G40" s="1547" t="s">
        <v>1741</v>
      </c>
      <c r="H40" s="1548"/>
      <c r="I40" s="1548"/>
      <c r="J40" s="1548"/>
      <c r="K40" s="1548"/>
      <c r="L40" s="1548"/>
      <c r="M40" s="1548"/>
      <c r="N40" s="1548"/>
      <c r="O40" s="1548"/>
      <c r="P40" s="1548"/>
      <c r="Q40" s="1548"/>
      <c r="R40" s="1548"/>
      <c r="S40" s="277"/>
      <c r="T40" s="277"/>
      <c r="U40" s="277"/>
      <c r="V40" s="277"/>
      <c r="W40" s="277"/>
    </row>
    <row r="41" spans="1:23" ht="12.9" customHeight="1">
      <c r="A41" s="884"/>
      <c r="B41" s="1517" t="s">
        <v>1293</v>
      </c>
      <c r="C41" s="1517"/>
      <c r="D41" s="885"/>
      <c r="E41" s="886"/>
      <c r="F41" s="874" t="s">
        <v>1674</v>
      </c>
      <c r="G41" s="1437" t="s">
        <v>1740</v>
      </c>
      <c r="H41" s="1438"/>
      <c r="I41" s="1438"/>
      <c r="J41" s="1438"/>
      <c r="K41" s="1438"/>
      <c r="L41" s="1438"/>
      <c r="M41" s="1438"/>
      <c r="N41" s="1438"/>
      <c r="O41" s="1438"/>
      <c r="P41" s="1438"/>
      <c r="Q41" s="1438"/>
      <c r="R41" s="1438"/>
      <c r="S41" s="277"/>
      <c r="T41" s="277"/>
      <c r="U41" s="277"/>
      <c r="V41" s="277"/>
      <c r="W41" s="277"/>
    </row>
    <row r="42" spans="1:23" ht="15" customHeight="1">
      <c r="A42" s="886"/>
      <c r="B42" s="887" t="s">
        <v>1259</v>
      </c>
      <c r="C42" s="886"/>
      <c r="D42" s="888"/>
      <c r="E42" s="886"/>
      <c r="F42" s="886"/>
      <c r="G42" s="1549" t="s">
        <v>1675</v>
      </c>
      <c r="H42" s="1549"/>
      <c r="I42" s="1549" t="s">
        <v>1294</v>
      </c>
      <c r="J42" s="1549"/>
      <c r="K42" s="875" t="s">
        <v>1295</v>
      </c>
      <c r="L42" s="1549" t="s">
        <v>1296</v>
      </c>
      <c r="M42" s="1549"/>
      <c r="N42" s="1549" t="s">
        <v>1297</v>
      </c>
      <c r="O42" s="1549"/>
      <c r="P42" s="1549" t="s">
        <v>1298</v>
      </c>
      <c r="Q42" s="1549"/>
      <c r="R42" s="1513"/>
      <c r="S42" s="277"/>
      <c r="T42" s="277"/>
      <c r="U42" s="277"/>
      <c r="V42" s="277"/>
      <c r="W42" s="277"/>
    </row>
    <row r="43" spans="1:23" ht="12.9" customHeight="1">
      <c r="A43" s="886"/>
      <c r="B43" s="1442" t="s">
        <v>1299</v>
      </c>
      <c r="C43" s="1443"/>
      <c r="D43" s="1442" t="s">
        <v>1259</v>
      </c>
      <c r="E43" s="1443"/>
      <c r="F43" s="890" t="s">
        <v>1300</v>
      </c>
      <c r="G43" s="1545"/>
      <c r="H43" s="1545"/>
      <c r="I43" s="1545"/>
      <c r="J43" s="1545"/>
      <c r="K43" s="893"/>
      <c r="L43" s="1546" t="s">
        <v>1301</v>
      </c>
      <c r="M43" s="1546"/>
      <c r="N43" s="1546" t="s">
        <v>1302</v>
      </c>
      <c r="O43" s="1546"/>
      <c r="P43" s="1182"/>
      <c r="Q43" s="1450"/>
      <c r="R43" s="1382"/>
      <c r="S43" s="277"/>
      <c r="T43" s="277"/>
      <c r="U43" s="277"/>
      <c r="V43" s="277"/>
      <c r="W43" s="277"/>
    </row>
    <row r="44" spans="1:23" ht="12.9" customHeight="1">
      <c r="A44" s="891" t="s">
        <v>1257</v>
      </c>
      <c r="B44" s="1448" t="s">
        <v>1303</v>
      </c>
      <c r="C44" s="1449"/>
      <c r="D44" s="1448" t="s">
        <v>1304</v>
      </c>
      <c r="E44" s="1449"/>
      <c r="F44" s="891" t="s">
        <v>1305</v>
      </c>
      <c r="G44" s="1544" t="s">
        <v>1306</v>
      </c>
      <c r="H44" s="1544"/>
      <c r="I44" s="1544" t="s">
        <v>1307</v>
      </c>
      <c r="J44" s="1544"/>
      <c r="K44" s="877" t="s">
        <v>1308</v>
      </c>
      <c r="L44" s="1544" t="s">
        <v>1309</v>
      </c>
      <c r="M44" s="1544"/>
      <c r="N44" s="1544" t="s">
        <v>1310</v>
      </c>
      <c r="O44" s="1544"/>
      <c r="P44" s="1544" t="s">
        <v>1311</v>
      </c>
      <c r="Q44" s="1544"/>
      <c r="R44" s="1437"/>
      <c r="S44" s="277"/>
      <c r="T44" s="277"/>
      <c r="U44" s="277"/>
      <c r="V44" s="277"/>
      <c r="W44" s="277"/>
    </row>
    <row r="45" spans="1:23" ht="3" customHeight="1">
      <c r="A45" s="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277"/>
      <c r="T45" s="277"/>
      <c r="U45" s="277"/>
      <c r="V45" s="277"/>
      <c r="W45" s="277"/>
    </row>
    <row r="46" spans="1:23" s="5" customFormat="1" ht="14.1" customHeight="1">
      <c r="A46" s="184">
        <v>2011</v>
      </c>
      <c r="B46" s="649"/>
      <c r="C46" s="649">
        <v>0</v>
      </c>
      <c r="D46" s="649"/>
      <c r="E46" s="898">
        <v>12</v>
      </c>
      <c r="F46" s="898">
        <v>11.66</v>
      </c>
      <c r="G46" s="1541">
        <v>13527600</v>
      </c>
      <c r="H46" s="1541"/>
      <c r="I46" s="1541">
        <v>75000</v>
      </c>
      <c r="J46" s="1541"/>
      <c r="K46" s="898">
        <v>30713</v>
      </c>
      <c r="L46" s="1541">
        <v>0</v>
      </c>
      <c r="M46" s="1541"/>
      <c r="N46" s="1541">
        <v>1246211</v>
      </c>
      <c r="O46" s="1541"/>
      <c r="P46" s="898"/>
      <c r="Q46" s="1541">
        <v>12175676</v>
      </c>
      <c r="R46" s="1541"/>
      <c r="S46" s="279"/>
      <c r="T46" s="279"/>
      <c r="U46" s="279"/>
      <c r="V46" s="279"/>
      <c r="W46" s="279"/>
    </row>
    <row r="47" spans="1:23" s="283" customFormat="1" ht="18" customHeight="1">
      <c r="A47" s="184">
        <v>2012</v>
      </c>
      <c r="B47" s="649"/>
      <c r="C47" s="649">
        <v>0</v>
      </c>
      <c r="D47" s="649"/>
      <c r="E47" s="898">
        <v>0</v>
      </c>
      <c r="F47" s="898">
        <v>181.8</v>
      </c>
      <c r="G47" s="1541">
        <v>780024</v>
      </c>
      <c r="H47" s="1541"/>
      <c r="I47" s="1541">
        <v>22800</v>
      </c>
      <c r="J47" s="1541"/>
      <c r="K47" s="898">
        <v>0</v>
      </c>
      <c r="L47" s="1541">
        <v>506</v>
      </c>
      <c r="M47" s="1541"/>
      <c r="N47" s="1541">
        <v>573300</v>
      </c>
      <c r="O47" s="1541"/>
      <c r="P47" s="898"/>
      <c r="Q47" s="1541">
        <v>183418</v>
      </c>
      <c r="R47" s="1541"/>
      <c r="S47" s="282"/>
      <c r="T47" s="282"/>
      <c r="U47" s="282"/>
      <c r="V47" s="282"/>
      <c r="W47" s="282"/>
    </row>
    <row r="48" spans="1:23" s="283" customFormat="1" ht="18" customHeight="1">
      <c r="A48" s="184">
        <v>2013</v>
      </c>
      <c r="B48" s="649"/>
      <c r="C48" s="649">
        <v>0</v>
      </c>
      <c r="D48" s="649"/>
      <c r="E48" s="898">
        <v>0</v>
      </c>
      <c r="F48" s="898">
        <v>16.829999999999998</v>
      </c>
      <c r="G48" s="1541">
        <v>437730</v>
      </c>
      <c r="H48" s="1541"/>
      <c r="I48" s="1541">
        <v>0</v>
      </c>
      <c r="J48" s="1541"/>
      <c r="K48" s="898">
        <v>0</v>
      </c>
      <c r="L48" s="1541">
        <v>366744</v>
      </c>
      <c r="M48" s="1541"/>
      <c r="N48" s="1541">
        <v>70986</v>
      </c>
      <c r="O48" s="1541"/>
      <c r="P48" s="898"/>
      <c r="Q48" s="1541">
        <v>0</v>
      </c>
      <c r="R48" s="1541"/>
      <c r="S48" s="282"/>
      <c r="T48" s="282"/>
      <c r="U48" s="282"/>
      <c r="V48" s="282"/>
      <c r="W48" s="282"/>
    </row>
    <row r="49" spans="1:23" s="283" customFormat="1" ht="18" customHeight="1">
      <c r="A49" s="184">
        <v>2014</v>
      </c>
      <c r="B49" s="649"/>
      <c r="C49" s="649">
        <v>0</v>
      </c>
      <c r="D49" s="649"/>
      <c r="E49" s="898">
        <v>5</v>
      </c>
      <c r="F49" s="898">
        <v>0</v>
      </c>
      <c r="G49" s="1541">
        <v>6193374</v>
      </c>
      <c r="H49" s="1541"/>
      <c r="I49" s="1541">
        <v>60000</v>
      </c>
      <c r="J49" s="1541"/>
      <c r="K49" s="898">
        <v>64120</v>
      </c>
      <c r="L49" s="1541">
        <v>0</v>
      </c>
      <c r="M49" s="1541"/>
      <c r="N49" s="1541">
        <v>2484955</v>
      </c>
      <c r="O49" s="1541"/>
      <c r="P49" s="898"/>
      <c r="Q49" s="1541">
        <v>3584299</v>
      </c>
      <c r="R49" s="1541"/>
      <c r="S49" s="282"/>
      <c r="T49" s="282"/>
      <c r="U49" s="282"/>
      <c r="V49" s="282"/>
      <c r="W49" s="282"/>
    </row>
    <row r="50" spans="1:23" s="283" customFormat="1" ht="18" customHeight="1">
      <c r="A50" s="184">
        <v>2015</v>
      </c>
      <c r="B50" s="649"/>
      <c r="C50" s="649">
        <v>0</v>
      </c>
      <c r="D50" s="649"/>
      <c r="E50" s="649">
        <v>0</v>
      </c>
      <c r="F50" s="649">
        <v>0</v>
      </c>
      <c r="G50" s="1573">
        <v>435220</v>
      </c>
      <c r="H50" s="1573"/>
      <c r="I50" s="1541">
        <v>0</v>
      </c>
      <c r="J50" s="1541"/>
      <c r="K50" s="1292">
        <v>0</v>
      </c>
      <c r="L50" s="1541">
        <v>0</v>
      </c>
      <c r="M50" s="1541"/>
      <c r="N50" s="1573">
        <v>312312</v>
      </c>
      <c r="O50" s="1573"/>
      <c r="P50" s="1308"/>
      <c r="Q50" s="1573">
        <v>122908</v>
      </c>
      <c r="R50" s="1573"/>
      <c r="S50" s="282"/>
      <c r="T50" s="282"/>
      <c r="U50" s="282"/>
      <c r="V50" s="282"/>
      <c r="W50" s="282"/>
    </row>
    <row r="51" spans="1:23" s="652" customFormat="1" ht="18" customHeight="1">
      <c r="A51" s="186">
        <v>2016</v>
      </c>
      <c r="B51" s="650"/>
      <c r="C51" s="1310" t="s">
        <v>1770</v>
      </c>
      <c r="D51" s="650">
        <v>0</v>
      </c>
      <c r="E51" s="650">
        <v>0</v>
      </c>
      <c r="F51" s="650">
        <v>0</v>
      </c>
      <c r="G51" s="1542">
        <v>49930</v>
      </c>
      <c r="H51" s="1542"/>
      <c r="I51" s="1543">
        <v>0</v>
      </c>
      <c r="J51" s="1543"/>
      <c r="K51" s="1311">
        <v>0</v>
      </c>
      <c r="L51" s="1543">
        <v>0</v>
      </c>
      <c r="M51" s="1543"/>
      <c r="N51" s="1542">
        <v>0</v>
      </c>
      <c r="O51" s="1542"/>
      <c r="P51" s="897"/>
      <c r="Q51" s="1542">
        <v>49930</v>
      </c>
      <c r="R51" s="1542"/>
      <c r="S51" s="651"/>
      <c r="T51" s="651"/>
      <c r="U51" s="651"/>
      <c r="V51" s="651"/>
      <c r="W51" s="651"/>
    </row>
    <row r="52" spans="1:23" ht="3" customHeight="1" thickBot="1">
      <c r="A52" s="585"/>
      <c r="B52" s="653"/>
      <c r="C52" s="654"/>
      <c r="D52" s="654"/>
      <c r="E52" s="654"/>
      <c r="F52" s="654"/>
      <c r="G52" s="655"/>
      <c r="H52" s="654"/>
      <c r="I52" s="654"/>
      <c r="J52" s="654"/>
      <c r="K52" s="654"/>
      <c r="L52" s="654"/>
      <c r="M52" s="291"/>
      <c r="N52" s="291"/>
      <c r="O52" s="291"/>
      <c r="P52" s="291"/>
      <c r="Q52" s="291"/>
      <c r="R52" s="291"/>
      <c r="S52" s="277"/>
      <c r="T52" s="277"/>
      <c r="U52" s="277"/>
      <c r="V52" s="277"/>
      <c r="W52" s="277"/>
    </row>
    <row r="53" spans="1:23" ht="15" customHeight="1">
      <c r="A53" s="143" t="s">
        <v>1312</v>
      </c>
      <c r="B53" s="656"/>
      <c r="C53" s="656"/>
      <c r="D53" s="656"/>
      <c r="E53" s="656"/>
      <c r="F53" s="656"/>
      <c r="G53" s="657"/>
      <c r="H53" s="658"/>
      <c r="I53" s="658"/>
      <c r="J53" s="658"/>
      <c r="K53" s="658"/>
      <c r="L53" s="197"/>
      <c r="S53" s="277"/>
      <c r="T53" s="277"/>
      <c r="U53" s="277"/>
      <c r="V53" s="277"/>
      <c r="W53" s="277"/>
    </row>
    <row r="54" spans="1:23" ht="15" customHeight="1">
      <c r="A54" s="143" t="s">
        <v>1313</v>
      </c>
      <c r="B54" s="659"/>
      <c r="C54" s="197"/>
      <c r="D54" s="197"/>
      <c r="E54" s="197"/>
      <c r="F54" s="197"/>
      <c r="G54" s="197"/>
      <c r="I54" s="197"/>
      <c r="J54" s="197"/>
      <c r="K54" s="197"/>
      <c r="L54" s="55"/>
      <c r="S54" s="277"/>
      <c r="T54" s="277"/>
      <c r="U54" s="277"/>
      <c r="V54" s="660"/>
      <c r="W54" s="277"/>
    </row>
    <row r="55" spans="1:23">
      <c r="S55" s="277"/>
      <c r="T55" s="277"/>
      <c r="U55" s="277"/>
      <c r="V55" s="277"/>
      <c r="W55" s="277"/>
    </row>
    <row r="56" spans="1:23">
      <c r="S56" s="277"/>
      <c r="T56" s="277"/>
      <c r="U56" s="277"/>
      <c r="V56" s="277"/>
      <c r="W56" s="277"/>
    </row>
    <row r="57" spans="1:23">
      <c r="S57" s="277"/>
      <c r="T57" s="277"/>
      <c r="U57" s="277"/>
      <c r="V57" s="277"/>
      <c r="W57" s="277"/>
    </row>
    <row r="58" spans="1:23">
      <c r="S58" s="277"/>
      <c r="T58" s="277"/>
      <c r="U58" s="277"/>
      <c r="V58" s="277"/>
      <c r="W58" s="277"/>
    </row>
    <row r="59" spans="1:23">
      <c r="S59" s="277"/>
      <c r="T59" s="277"/>
      <c r="U59" s="277"/>
      <c r="V59" s="277"/>
      <c r="W59" s="277"/>
    </row>
    <row r="60" spans="1:23">
      <c r="S60" s="277"/>
      <c r="T60" s="277"/>
      <c r="U60" s="277"/>
      <c r="V60" s="277"/>
      <c r="W60" s="277"/>
    </row>
    <row r="61" spans="1:23">
      <c r="S61" s="277"/>
      <c r="T61" s="277"/>
      <c r="U61" s="277"/>
      <c r="V61" s="277"/>
      <c r="W61" s="277"/>
    </row>
    <row r="62" spans="1:23">
      <c r="S62" s="277"/>
      <c r="T62" s="277"/>
      <c r="U62" s="277"/>
      <c r="V62" s="277"/>
      <c r="W62" s="277"/>
    </row>
  </sheetData>
  <mergeCells count="98">
    <mergeCell ref="G50:H50"/>
    <mergeCell ref="I50:J50"/>
    <mergeCell ref="L50:M50"/>
    <mergeCell ref="N50:O50"/>
    <mergeCell ref="Q50:R50"/>
    <mergeCell ref="A1:I1"/>
    <mergeCell ref="A3:R3"/>
    <mergeCell ref="A4:R4"/>
    <mergeCell ref="N5:R5"/>
    <mergeCell ref="B6:E6"/>
    <mergeCell ref="N6:P6"/>
    <mergeCell ref="Q6:R6"/>
    <mergeCell ref="F6:G6"/>
    <mergeCell ref="O15:P15"/>
    <mergeCell ref="N7:P7"/>
    <mergeCell ref="Q7:R7"/>
    <mergeCell ref="B8:E8"/>
    <mergeCell ref="F8:G8"/>
    <mergeCell ref="H8:I8"/>
    <mergeCell ref="J8:K8"/>
    <mergeCell ref="L8:M8"/>
    <mergeCell ref="N8:P8"/>
    <mergeCell ref="Q8:R8"/>
    <mergeCell ref="O9:P9"/>
    <mergeCell ref="O11:P11"/>
    <mergeCell ref="O13:P13"/>
    <mergeCell ref="O14:P14"/>
    <mergeCell ref="O16:P16"/>
    <mergeCell ref="O18:P18"/>
    <mergeCell ref="B21:C21"/>
    <mergeCell ref="D21:E21"/>
    <mergeCell ref="F21:G21"/>
    <mergeCell ref="H21:Q21"/>
    <mergeCell ref="O17:P17"/>
    <mergeCell ref="N39:R39"/>
    <mergeCell ref="B22:C22"/>
    <mergeCell ref="D22:E22"/>
    <mergeCell ref="H22:M22"/>
    <mergeCell ref="N22:Q22"/>
    <mergeCell ref="B23:C23"/>
    <mergeCell ref="D23:E23"/>
    <mergeCell ref="F23:G23"/>
    <mergeCell ref="H23:M23"/>
    <mergeCell ref="N23:Q23"/>
    <mergeCell ref="H24:J24"/>
    <mergeCell ref="K24:M24"/>
    <mergeCell ref="O24:Q24"/>
    <mergeCell ref="A37:R37"/>
    <mergeCell ref="A38:R38"/>
    <mergeCell ref="G42:H42"/>
    <mergeCell ref="I42:J42"/>
    <mergeCell ref="L42:M42"/>
    <mergeCell ref="N42:O42"/>
    <mergeCell ref="P42:R42"/>
    <mergeCell ref="B40:C40"/>
    <mergeCell ref="D40:E40"/>
    <mergeCell ref="G40:R40"/>
    <mergeCell ref="B41:C41"/>
    <mergeCell ref="G41:R41"/>
    <mergeCell ref="Q43:R43"/>
    <mergeCell ref="B44:C44"/>
    <mergeCell ref="D44:E44"/>
    <mergeCell ref="G44:H44"/>
    <mergeCell ref="I44:J44"/>
    <mergeCell ref="L44:M44"/>
    <mergeCell ref="N44:O44"/>
    <mergeCell ref="P44:R44"/>
    <mergeCell ref="B43:C43"/>
    <mergeCell ref="D43:E43"/>
    <mergeCell ref="G43:H43"/>
    <mergeCell ref="I43:J43"/>
    <mergeCell ref="L43:M43"/>
    <mergeCell ref="N43:O43"/>
    <mergeCell ref="G46:H46"/>
    <mergeCell ref="I46:J46"/>
    <mergeCell ref="L46:M46"/>
    <mergeCell ref="N46:O46"/>
    <mergeCell ref="Q46:R46"/>
    <mergeCell ref="G48:H48"/>
    <mergeCell ref="I48:J48"/>
    <mergeCell ref="L48:M48"/>
    <mergeCell ref="N48:O48"/>
    <mergeCell ref="Q48:R48"/>
    <mergeCell ref="G47:H47"/>
    <mergeCell ref="I47:J47"/>
    <mergeCell ref="L47:M47"/>
    <mergeCell ref="N47:O47"/>
    <mergeCell ref="Q47:R47"/>
    <mergeCell ref="G51:H51"/>
    <mergeCell ref="I51:J51"/>
    <mergeCell ref="L51:M51"/>
    <mergeCell ref="N51:O51"/>
    <mergeCell ref="Q51:R51"/>
    <mergeCell ref="G49:H49"/>
    <mergeCell ref="I49:J49"/>
    <mergeCell ref="L49:M49"/>
    <mergeCell ref="N49:O49"/>
    <mergeCell ref="Q49:R49"/>
  </mergeCells>
  <phoneticPr fontId="3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view="pageBreakPreview" topLeftCell="A28" zoomScaleNormal="100" zoomScaleSheetLayoutView="100" workbookViewId="0">
      <selection activeCell="G22" sqref="G22"/>
    </sheetView>
  </sheetViews>
  <sheetFormatPr defaultColWidth="9" defaultRowHeight="13.2"/>
  <cols>
    <col min="1" max="1" width="8.33203125" style="61" customWidth="1"/>
    <col min="2" max="2" width="8.5546875" style="61" customWidth="1"/>
    <col min="3" max="3" width="7.5546875" style="61" customWidth="1"/>
    <col min="4" max="4" width="7.77734375" style="61" customWidth="1"/>
    <col min="5" max="5" width="8" style="61" customWidth="1"/>
    <col min="6" max="6" width="7.77734375" style="61" customWidth="1"/>
    <col min="7" max="7" width="7.88671875" style="61" customWidth="1"/>
    <col min="8" max="9" width="8.21875" style="61" customWidth="1"/>
    <col min="10" max="10" width="8.6640625" style="61" customWidth="1"/>
    <col min="11" max="11" width="8.33203125" style="61" customWidth="1"/>
    <col min="12" max="12" width="8.5546875" style="61" customWidth="1"/>
    <col min="13" max="16384" width="9" style="61"/>
  </cols>
  <sheetData>
    <row r="1" spans="1:13" ht="24.9" customHeight="1">
      <c r="L1" s="2" t="s">
        <v>1314</v>
      </c>
    </row>
    <row r="2" spans="1:13" s="62" customFormat="1" ht="21.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s="63" customFormat="1" ht="21.9" customHeight="1">
      <c r="A3" s="1364" t="s">
        <v>1315</v>
      </c>
      <c r="B3" s="1364"/>
      <c r="C3" s="1364"/>
      <c r="D3" s="1364"/>
      <c r="E3" s="1364"/>
      <c r="F3" s="1364"/>
      <c r="G3" s="1364"/>
      <c r="H3" s="1364"/>
      <c r="I3" s="1364"/>
      <c r="J3" s="1364"/>
      <c r="K3" s="1364"/>
      <c r="L3" s="1364"/>
    </row>
    <row r="4" spans="1:13" ht="21.9" customHeight="1">
      <c r="A4" s="1468" t="s">
        <v>1316</v>
      </c>
      <c r="B4" s="1468"/>
      <c r="C4" s="1468"/>
      <c r="D4" s="1468"/>
      <c r="E4" s="1468"/>
      <c r="F4" s="1468"/>
      <c r="G4" s="1468"/>
      <c r="H4" s="1468"/>
      <c r="I4" s="1468"/>
      <c r="J4" s="1468"/>
      <c r="K4" s="1468"/>
      <c r="L4" s="1468"/>
    </row>
    <row r="5" spans="1:13" s="145" customFormat="1" ht="15.9" customHeight="1" thickBot="1">
      <c r="A5" s="1432" t="s">
        <v>1317</v>
      </c>
      <c r="B5" s="1432"/>
      <c r="C5" s="109"/>
      <c r="D5" s="109"/>
      <c r="E5" s="109"/>
      <c r="F5" s="109"/>
      <c r="G5" s="109"/>
      <c r="H5" s="109"/>
      <c r="I5" s="109"/>
      <c r="J5" s="109"/>
      <c r="K5" s="109"/>
      <c r="L5" s="661" t="s">
        <v>1318</v>
      </c>
    </row>
    <row r="6" spans="1:13" s="72" customFormat="1" ht="15" customHeight="1">
      <c r="A6" s="830" t="s">
        <v>1319</v>
      </c>
      <c r="B6" s="1319" t="s">
        <v>1320</v>
      </c>
      <c r="C6" s="847" t="s">
        <v>1321</v>
      </c>
      <c r="D6" s="847" t="s">
        <v>1322</v>
      </c>
      <c r="E6" s="764" t="s">
        <v>1323</v>
      </c>
      <c r="F6" s="847" t="s">
        <v>1324</v>
      </c>
      <c r="G6" s="830" t="s">
        <v>1325</v>
      </c>
      <c r="H6" s="847" t="s">
        <v>1326</v>
      </c>
      <c r="I6" s="847" t="s">
        <v>1327</v>
      </c>
      <c r="J6" s="847" t="s">
        <v>1328</v>
      </c>
      <c r="K6" s="847" t="s">
        <v>1329</v>
      </c>
      <c r="L6" s="847" t="s">
        <v>1803</v>
      </c>
      <c r="M6" s="662"/>
    </row>
    <row r="7" spans="1:13" s="72" customFormat="1" ht="15" customHeight="1">
      <c r="A7" s="813"/>
      <c r="B7" s="1321"/>
      <c r="C7" s="815"/>
      <c r="D7" s="815"/>
      <c r="E7" s="767" t="s">
        <v>1330</v>
      </c>
      <c r="F7" s="768" t="s">
        <v>1331</v>
      </c>
      <c r="G7" s="826"/>
      <c r="H7" s="815"/>
      <c r="I7" s="815"/>
      <c r="J7" s="815"/>
      <c r="K7" s="768" t="s">
        <v>1332</v>
      </c>
      <c r="L7" s="768" t="s">
        <v>1802</v>
      </c>
      <c r="M7" s="662"/>
    </row>
    <row r="8" spans="1:13" s="72" customFormat="1" ht="12.9" customHeight="1">
      <c r="A8" s="804"/>
      <c r="B8" s="853"/>
      <c r="C8" s="770"/>
      <c r="D8" s="770"/>
      <c r="E8" s="769"/>
      <c r="F8" s="770" t="s">
        <v>311</v>
      </c>
      <c r="G8" s="804" t="s">
        <v>311</v>
      </c>
      <c r="H8" s="770"/>
      <c r="I8" s="770" t="s">
        <v>1333</v>
      </c>
      <c r="J8" s="770"/>
      <c r="K8" s="770" t="s">
        <v>1334</v>
      </c>
      <c r="L8" s="770" t="s">
        <v>1345</v>
      </c>
      <c r="M8" s="662"/>
    </row>
    <row r="9" spans="1:13" s="72" customFormat="1" ht="12.9" customHeight="1">
      <c r="A9" s="804"/>
      <c r="B9" s="853"/>
      <c r="C9" s="770"/>
      <c r="D9" s="770"/>
      <c r="E9" s="769" t="s">
        <v>1335</v>
      </c>
      <c r="F9" s="770" t="s">
        <v>311</v>
      </c>
      <c r="G9" s="804" t="s">
        <v>1336</v>
      </c>
      <c r="H9" s="770"/>
      <c r="I9" s="770" t="s">
        <v>1337</v>
      </c>
      <c r="J9" s="770" t="s">
        <v>1338</v>
      </c>
      <c r="K9" s="770" t="s">
        <v>555</v>
      </c>
      <c r="L9" s="770" t="s">
        <v>1788</v>
      </c>
      <c r="M9" s="662"/>
    </row>
    <row r="10" spans="1:13" s="72" customFormat="1" ht="12.9" customHeight="1">
      <c r="A10" s="806" t="s">
        <v>1339</v>
      </c>
      <c r="B10" s="1320" t="s">
        <v>1340</v>
      </c>
      <c r="C10" s="805" t="s">
        <v>1341</v>
      </c>
      <c r="D10" s="805" t="s">
        <v>1342</v>
      </c>
      <c r="E10" s="773" t="s">
        <v>1343</v>
      </c>
      <c r="F10" s="805" t="s">
        <v>1344</v>
      </c>
      <c r="G10" s="806" t="s">
        <v>1345</v>
      </c>
      <c r="H10" s="805" t="s">
        <v>1346</v>
      </c>
      <c r="I10" s="805" t="s">
        <v>1347</v>
      </c>
      <c r="J10" s="805" t="s">
        <v>1348</v>
      </c>
      <c r="K10" s="805" t="s">
        <v>1349</v>
      </c>
      <c r="L10" s="805" t="s">
        <v>1789</v>
      </c>
      <c r="M10" s="662"/>
    </row>
    <row r="11" spans="1:13" s="72" customFormat="1" ht="3" customHeight="1">
      <c r="A11" s="663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662"/>
    </row>
    <row r="12" spans="1:13" s="72" customFormat="1" ht="19.2" customHeight="1">
      <c r="A12" s="184">
        <v>2011</v>
      </c>
      <c r="B12" s="1333">
        <v>4253</v>
      </c>
      <c r="C12" s="649">
        <v>182</v>
      </c>
      <c r="D12" s="649">
        <v>15</v>
      </c>
      <c r="E12" s="664">
        <v>2108</v>
      </c>
      <c r="F12" s="664">
        <v>31</v>
      </c>
      <c r="G12" s="633" t="s">
        <v>1282</v>
      </c>
      <c r="H12" s="664">
        <v>27</v>
      </c>
      <c r="I12" s="649">
        <v>59</v>
      </c>
      <c r="J12" s="664">
        <v>10</v>
      </c>
      <c r="K12" s="649">
        <v>108</v>
      </c>
      <c r="L12" s="649">
        <v>267</v>
      </c>
    </row>
    <row r="13" spans="1:13" s="72" customFormat="1" ht="19.2" customHeight="1">
      <c r="A13" s="184">
        <v>2012</v>
      </c>
      <c r="B13" s="1333">
        <v>4331</v>
      </c>
      <c r="C13" s="649">
        <v>183</v>
      </c>
      <c r="D13" s="649">
        <v>18</v>
      </c>
      <c r="E13" s="664">
        <v>2120</v>
      </c>
      <c r="F13" s="664">
        <v>49</v>
      </c>
      <c r="G13" s="633" t="s">
        <v>1282</v>
      </c>
      <c r="H13" s="664">
        <v>31</v>
      </c>
      <c r="I13" s="649">
        <v>62</v>
      </c>
      <c r="J13" s="664">
        <v>11</v>
      </c>
      <c r="K13" s="649">
        <v>108</v>
      </c>
      <c r="L13" s="649">
        <v>273</v>
      </c>
    </row>
    <row r="14" spans="1:13" s="72" customFormat="1" ht="19.2" customHeight="1">
      <c r="A14" s="184">
        <v>2013</v>
      </c>
      <c r="B14" s="1333">
        <v>4361</v>
      </c>
      <c r="C14" s="649">
        <v>183</v>
      </c>
      <c r="D14" s="649">
        <v>19</v>
      </c>
      <c r="E14" s="664">
        <v>1586</v>
      </c>
      <c r="F14" s="664">
        <v>51</v>
      </c>
      <c r="G14" s="633" t="s">
        <v>1282</v>
      </c>
      <c r="H14" s="664">
        <v>31</v>
      </c>
      <c r="I14" s="649">
        <v>69</v>
      </c>
      <c r="J14" s="664">
        <v>12</v>
      </c>
      <c r="K14" s="649">
        <v>109</v>
      </c>
      <c r="L14" s="649">
        <v>286</v>
      </c>
    </row>
    <row r="15" spans="1:13" s="72" customFormat="1" ht="19.2" customHeight="1">
      <c r="A15" s="184">
        <v>2014</v>
      </c>
      <c r="B15" s="1333">
        <v>7143</v>
      </c>
      <c r="C15" s="664">
        <v>184</v>
      </c>
      <c r="D15" s="664">
        <v>20</v>
      </c>
      <c r="E15" s="664">
        <v>3501</v>
      </c>
      <c r="F15" s="664">
        <v>42</v>
      </c>
      <c r="G15" s="664">
        <v>95</v>
      </c>
      <c r="H15" s="664">
        <v>31</v>
      </c>
      <c r="I15" s="664">
        <v>18</v>
      </c>
      <c r="J15" s="649">
        <v>14</v>
      </c>
      <c r="K15" s="649">
        <v>128</v>
      </c>
      <c r="L15" s="649">
        <v>331</v>
      </c>
    </row>
    <row r="16" spans="1:13" s="72" customFormat="1" ht="19.2" customHeight="1">
      <c r="A16" s="184">
        <v>2015</v>
      </c>
      <c r="B16" s="1333">
        <v>8558</v>
      </c>
      <c r="C16" s="664">
        <v>184</v>
      </c>
      <c r="D16" s="664">
        <v>17</v>
      </c>
      <c r="E16" s="664">
        <v>5134</v>
      </c>
      <c r="F16" s="664">
        <v>44</v>
      </c>
      <c r="G16" s="664">
        <v>102</v>
      </c>
      <c r="H16" s="664">
        <v>33</v>
      </c>
      <c r="I16" s="664">
        <v>11</v>
      </c>
      <c r="J16" s="649">
        <v>15</v>
      </c>
      <c r="K16" s="649">
        <v>121</v>
      </c>
      <c r="L16" s="649">
        <v>322</v>
      </c>
    </row>
    <row r="17" spans="1:12" s="95" customFormat="1" ht="21" customHeight="1">
      <c r="A17" s="186">
        <v>2016</v>
      </c>
      <c r="B17" s="1334">
        <v>8821</v>
      </c>
      <c r="C17" s="665">
        <v>187</v>
      </c>
      <c r="D17" s="665">
        <v>17</v>
      </c>
      <c r="E17" s="665">
        <v>5202</v>
      </c>
      <c r="F17" s="665">
        <v>46</v>
      </c>
      <c r="G17" s="665">
        <v>102</v>
      </c>
      <c r="H17" s="665">
        <v>33</v>
      </c>
      <c r="I17" s="665">
        <v>11</v>
      </c>
      <c r="J17" s="650">
        <v>17</v>
      </c>
      <c r="K17" s="650">
        <v>131</v>
      </c>
      <c r="L17" s="650">
        <v>352</v>
      </c>
    </row>
    <row r="18" spans="1:12" s="669" customFormat="1" ht="3" customHeight="1" thickBot="1">
      <c r="A18" s="666"/>
      <c r="B18" s="667"/>
      <c r="C18" s="667"/>
      <c r="D18" s="668"/>
      <c r="E18" s="668" t="s">
        <v>477</v>
      </c>
      <c r="F18" s="668"/>
      <c r="G18" s="668"/>
      <c r="H18" s="668"/>
      <c r="I18" s="668"/>
      <c r="J18" s="668"/>
      <c r="K18" s="668"/>
      <c r="L18" s="668"/>
    </row>
    <row r="19" spans="1:12" s="669" customFormat="1" ht="18" customHeight="1" thickBot="1">
      <c r="A19" s="670"/>
      <c r="B19" s="668"/>
      <c r="C19" s="668"/>
      <c r="D19" s="668"/>
      <c r="E19" s="668"/>
      <c r="F19" s="668"/>
      <c r="G19" s="668"/>
      <c r="H19" s="668"/>
      <c r="I19" s="668"/>
      <c r="J19" s="668"/>
      <c r="K19" s="668"/>
      <c r="L19" s="668"/>
    </row>
    <row r="20" spans="1:12" s="72" customFormat="1" ht="15" customHeight="1">
      <c r="A20" s="830" t="s">
        <v>1319</v>
      </c>
      <c r="B20" s="847" t="s">
        <v>1350</v>
      </c>
      <c r="C20" s="830" t="s">
        <v>1351</v>
      </c>
      <c r="D20" s="854" t="s">
        <v>1352</v>
      </c>
      <c r="E20" s="847" t="s">
        <v>1353</v>
      </c>
      <c r="F20" s="855" t="s">
        <v>1354</v>
      </c>
      <c r="G20" s="847" t="s">
        <v>1811</v>
      </c>
      <c r="H20" s="847" t="s">
        <v>1355</v>
      </c>
      <c r="I20" s="854" t="s">
        <v>1356</v>
      </c>
      <c r="J20" s="830" t="s">
        <v>1357</v>
      </c>
      <c r="K20" s="847" t="s">
        <v>1805</v>
      </c>
      <c r="L20" s="847" t="s">
        <v>1376</v>
      </c>
    </row>
    <row r="21" spans="1:12" s="72" customFormat="1" ht="15" customHeight="1">
      <c r="A21" s="813"/>
      <c r="B21" s="768"/>
      <c r="C21" s="826"/>
      <c r="D21" s="856"/>
      <c r="E21" s="856"/>
      <c r="F21" s="857"/>
      <c r="G21" s="768" t="s">
        <v>311</v>
      </c>
      <c r="H21" s="858" t="s">
        <v>311</v>
      </c>
      <c r="I21" s="768" t="s">
        <v>1358</v>
      </c>
      <c r="J21" s="826" t="s">
        <v>1359</v>
      </c>
      <c r="K21" s="768" t="s">
        <v>1804</v>
      </c>
      <c r="L21" s="768" t="s">
        <v>1381</v>
      </c>
    </row>
    <row r="22" spans="1:12" s="72" customFormat="1" ht="12.9" customHeight="1">
      <c r="A22" s="848"/>
      <c r="B22" s="849"/>
      <c r="C22" s="819"/>
      <c r="D22" s="849"/>
      <c r="E22" s="850"/>
      <c r="F22" s="859"/>
      <c r="G22" s="849"/>
      <c r="H22" s="849"/>
      <c r="I22" s="849" t="s">
        <v>1360</v>
      </c>
      <c r="J22" s="819" t="s">
        <v>1361</v>
      </c>
      <c r="K22" s="849" t="s">
        <v>1362</v>
      </c>
      <c r="L22" s="849" t="s">
        <v>1790</v>
      </c>
    </row>
    <row r="23" spans="1:12" s="72" customFormat="1" ht="12.9" customHeight="1">
      <c r="A23" s="804"/>
      <c r="B23" s="849" t="s">
        <v>1363</v>
      </c>
      <c r="C23" s="819" t="s">
        <v>1364</v>
      </c>
      <c r="D23" s="849" t="s">
        <v>1365</v>
      </c>
      <c r="E23" s="849" t="s">
        <v>1366</v>
      </c>
      <c r="F23" s="860"/>
      <c r="G23" s="849"/>
      <c r="H23" s="849"/>
      <c r="I23" s="849" t="s">
        <v>1367</v>
      </c>
      <c r="J23" s="829" t="s">
        <v>1368</v>
      </c>
      <c r="K23" s="849" t="s">
        <v>1369</v>
      </c>
      <c r="L23" s="849" t="s">
        <v>1388</v>
      </c>
    </row>
    <row r="24" spans="1:12" s="72" customFormat="1" ht="12.9" customHeight="1">
      <c r="A24" s="806" t="s">
        <v>1339</v>
      </c>
      <c r="B24" s="852" t="s">
        <v>1370</v>
      </c>
      <c r="C24" s="851" t="s">
        <v>1345</v>
      </c>
      <c r="D24" s="775" t="s">
        <v>1345</v>
      </c>
      <c r="E24" s="852" t="s">
        <v>1345</v>
      </c>
      <c r="F24" s="775" t="s">
        <v>1371</v>
      </c>
      <c r="G24" s="852" t="s">
        <v>1372</v>
      </c>
      <c r="H24" s="852" t="s">
        <v>1373</v>
      </c>
      <c r="I24" s="852" t="s">
        <v>1374</v>
      </c>
      <c r="J24" s="851" t="s">
        <v>1345</v>
      </c>
      <c r="K24" s="852" t="s">
        <v>1375</v>
      </c>
      <c r="L24" s="852" t="s">
        <v>1392</v>
      </c>
    </row>
    <row r="25" spans="1:12" s="72" customFormat="1" ht="3" customHeight="1">
      <c r="A25" s="663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s="72" customFormat="1" ht="20.100000000000001" customHeight="1">
      <c r="A26" s="184">
        <v>2011</v>
      </c>
      <c r="B26" s="633" t="s">
        <v>1282</v>
      </c>
      <c r="C26" s="633" t="s">
        <v>1282</v>
      </c>
      <c r="D26" s="649">
        <v>159</v>
      </c>
      <c r="E26" s="664">
        <v>389</v>
      </c>
      <c r="F26" s="664">
        <v>23</v>
      </c>
      <c r="G26" s="649">
        <v>179</v>
      </c>
      <c r="H26" s="649">
        <v>103</v>
      </c>
      <c r="I26" s="649">
        <v>212</v>
      </c>
      <c r="J26" s="633" t="s">
        <v>1282</v>
      </c>
      <c r="K26" s="649">
        <v>18</v>
      </c>
      <c r="L26" s="1318" t="s">
        <v>885</v>
      </c>
    </row>
    <row r="27" spans="1:12" s="72" customFormat="1" ht="20.100000000000001" customHeight="1">
      <c r="A27" s="184">
        <v>2012</v>
      </c>
      <c r="B27" s="633" t="s">
        <v>1282</v>
      </c>
      <c r="C27" s="633" t="s">
        <v>1282</v>
      </c>
      <c r="D27" s="649">
        <v>176</v>
      </c>
      <c r="E27" s="664">
        <v>395</v>
      </c>
      <c r="F27" s="664">
        <v>23</v>
      </c>
      <c r="G27" s="649">
        <v>184</v>
      </c>
      <c r="H27" s="649">
        <v>106</v>
      </c>
      <c r="I27" s="649">
        <v>217</v>
      </c>
      <c r="J27" s="633" t="s">
        <v>1282</v>
      </c>
      <c r="K27" s="649">
        <v>20</v>
      </c>
      <c r="L27" s="1318" t="s">
        <v>885</v>
      </c>
    </row>
    <row r="28" spans="1:12" s="72" customFormat="1" ht="20.100000000000001" customHeight="1">
      <c r="A28" s="184">
        <v>2013</v>
      </c>
      <c r="B28" s="633" t="s">
        <v>1282</v>
      </c>
      <c r="C28" s="633" t="s">
        <v>1282</v>
      </c>
      <c r="D28" s="649">
        <v>181</v>
      </c>
      <c r="E28" s="664">
        <v>388</v>
      </c>
      <c r="F28" s="664">
        <v>22</v>
      </c>
      <c r="G28" s="649">
        <v>191</v>
      </c>
      <c r="H28" s="649">
        <v>107</v>
      </c>
      <c r="I28" s="649">
        <v>209</v>
      </c>
      <c r="J28" s="633" t="s">
        <v>1282</v>
      </c>
      <c r="K28" s="649">
        <v>19</v>
      </c>
      <c r="L28" s="1318" t="s">
        <v>885</v>
      </c>
    </row>
    <row r="29" spans="1:12" s="72" customFormat="1" ht="20.100000000000001" customHeight="1">
      <c r="A29" s="184">
        <v>2014</v>
      </c>
      <c r="B29" s="649">
        <v>7</v>
      </c>
      <c r="C29" s="649">
        <v>17</v>
      </c>
      <c r="D29" s="649">
        <v>218</v>
      </c>
      <c r="E29" s="649">
        <v>415</v>
      </c>
      <c r="F29" s="649">
        <v>24</v>
      </c>
      <c r="G29" s="649">
        <v>229</v>
      </c>
      <c r="H29" s="649">
        <v>482</v>
      </c>
      <c r="I29" s="649">
        <v>223</v>
      </c>
      <c r="J29" s="649">
        <v>126</v>
      </c>
      <c r="K29" s="649">
        <v>193</v>
      </c>
      <c r="L29" s="649">
        <v>26</v>
      </c>
    </row>
    <row r="30" spans="1:12" s="72" customFormat="1" ht="20.100000000000001" customHeight="1">
      <c r="A30" s="184">
        <v>2015</v>
      </c>
      <c r="B30" s="649">
        <v>11</v>
      </c>
      <c r="C30" s="649">
        <v>27</v>
      </c>
      <c r="D30" s="649">
        <v>273</v>
      </c>
      <c r="E30" s="649">
        <v>415</v>
      </c>
      <c r="F30" s="649">
        <v>25</v>
      </c>
      <c r="G30" s="649">
        <v>225</v>
      </c>
      <c r="H30" s="649">
        <v>522</v>
      </c>
      <c r="I30" s="649">
        <v>223</v>
      </c>
      <c r="J30" s="649">
        <v>90</v>
      </c>
      <c r="K30" s="649">
        <v>194</v>
      </c>
      <c r="L30" s="649">
        <v>40</v>
      </c>
    </row>
    <row r="31" spans="1:12" s="95" customFormat="1" ht="21" customHeight="1">
      <c r="A31" s="186">
        <v>2016</v>
      </c>
      <c r="B31" s="650">
        <v>11</v>
      </c>
      <c r="C31" s="650">
        <v>27</v>
      </c>
      <c r="D31" s="650">
        <v>276</v>
      </c>
      <c r="E31" s="650">
        <v>421</v>
      </c>
      <c r="F31" s="650">
        <v>25</v>
      </c>
      <c r="G31" s="650">
        <v>225</v>
      </c>
      <c r="H31" s="650">
        <v>526</v>
      </c>
      <c r="I31" s="650">
        <v>223</v>
      </c>
      <c r="J31" s="650">
        <v>92</v>
      </c>
      <c r="K31" s="650">
        <v>200</v>
      </c>
      <c r="L31" s="650">
        <v>40</v>
      </c>
    </row>
    <row r="32" spans="1:12" s="669" customFormat="1" ht="3" customHeight="1" thickBot="1">
      <c r="A32" s="671"/>
      <c r="B32" s="668"/>
      <c r="C32" s="668"/>
      <c r="D32" s="668"/>
      <c r="E32" s="668"/>
      <c r="F32" s="672"/>
      <c r="G32" s="672"/>
      <c r="H32" s="672"/>
      <c r="I32" s="672"/>
      <c r="J32" s="672"/>
      <c r="K32" s="672"/>
      <c r="L32" s="672"/>
    </row>
    <row r="33" spans="1:12" s="669" customFormat="1" ht="18" customHeight="1" thickBot="1">
      <c r="A33" s="670"/>
      <c r="B33" s="668"/>
      <c r="C33" s="668"/>
      <c r="D33" s="668"/>
      <c r="E33" s="668"/>
      <c r="F33" s="672"/>
      <c r="G33" s="672"/>
      <c r="H33" s="672"/>
      <c r="I33" s="672"/>
      <c r="J33" s="672"/>
      <c r="K33" s="672"/>
      <c r="L33" s="672"/>
    </row>
    <row r="34" spans="1:12" s="72" customFormat="1" ht="13.2" customHeight="1">
      <c r="A34" s="830" t="s">
        <v>1319</v>
      </c>
      <c r="B34" s="1327" t="s">
        <v>1377</v>
      </c>
      <c r="C34" s="1323" t="s">
        <v>1378</v>
      </c>
      <c r="D34" s="1323" t="s">
        <v>1379</v>
      </c>
      <c r="E34" s="1323" t="s">
        <v>1380</v>
      </c>
      <c r="F34" s="1323" t="s">
        <v>1810</v>
      </c>
      <c r="G34" s="1323" t="s">
        <v>1791</v>
      </c>
      <c r="H34" s="1323" t="s">
        <v>1787</v>
      </c>
      <c r="I34" s="1325" t="s">
        <v>1792</v>
      </c>
      <c r="J34" s="1323" t="s">
        <v>1793</v>
      </c>
      <c r="K34" s="1326" t="s">
        <v>1794</v>
      </c>
      <c r="L34" s="1324" t="s">
        <v>1799</v>
      </c>
    </row>
    <row r="35" spans="1:12" s="72" customFormat="1" ht="14.4" customHeight="1">
      <c r="A35" s="813"/>
      <c r="B35" s="1328" t="s">
        <v>1382</v>
      </c>
      <c r="C35" s="1329" t="s">
        <v>1383</v>
      </c>
      <c r="D35" s="1329"/>
      <c r="E35" s="1329" t="s">
        <v>1383</v>
      </c>
      <c r="F35" s="1328" t="s">
        <v>1384</v>
      </c>
      <c r="G35" s="1330" t="s">
        <v>477</v>
      </c>
      <c r="H35" s="1330"/>
      <c r="I35" s="1331"/>
      <c r="J35" s="1331"/>
      <c r="K35" s="1332" t="s">
        <v>1385</v>
      </c>
      <c r="L35" s="1328" t="s">
        <v>1786</v>
      </c>
    </row>
    <row r="36" spans="1:12" s="72" customFormat="1" ht="12.9" customHeight="1">
      <c r="A36" s="769"/>
      <c r="B36" s="861"/>
      <c r="C36" s="862" t="s">
        <v>1386</v>
      </c>
      <c r="D36" s="770" t="s">
        <v>1387</v>
      </c>
      <c r="E36" s="770"/>
      <c r="F36" s="863"/>
      <c r="G36" s="770"/>
      <c r="H36" s="770" t="s">
        <v>1795</v>
      </c>
      <c r="I36" s="769" t="s">
        <v>1795</v>
      </c>
      <c r="J36" s="770"/>
      <c r="K36" s="804"/>
      <c r="L36" s="817"/>
    </row>
    <row r="37" spans="1:12" s="72" customFormat="1" ht="12.9" customHeight="1">
      <c r="A37" s="804"/>
      <c r="B37" s="860" t="s">
        <v>1389</v>
      </c>
      <c r="C37" s="849" t="s">
        <v>1390</v>
      </c>
      <c r="D37" s="849" t="s">
        <v>1391</v>
      </c>
      <c r="E37" s="849"/>
      <c r="F37" s="860"/>
      <c r="G37" s="849"/>
      <c r="H37" s="849" t="s">
        <v>1796</v>
      </c>
      <c r="I37" s="818" t="s">
        <v>1796</v>
      </c>
      <c r="J37" s="849" t="s">
        <v>1797</v>
      </c>
      <c r="K37" s="819" t="s">
        <v>1798</v>
      </c>
      <c r="L37" s="860" t="s">
        <v>1800</v>
      </c>
    </row>
    <row r="38" spans="1:12" s="72" customFormat="1" ht="12.9" customHeight="1">
      <c r="A38" s="806" t="s">
        <v>1339</v>
      </c>
      <c r="B38" s="775" t="s">
        <v>1393</v>
      </c>
      <c r="C38" s="852" t="s">
        <v>1345</v>
      </c>
      <c r="D38" s="852" t="s">
        <v>1394</v>
      </c>
      <c r="E38" s="852" t="s">
        <v>1395</v>
      </c>
      <c r="F38" s="775" t="s">
        <v>1396</v>
      </c>
      <c r="G38" s="852" t="s">
        <v>1397</v>
      </c>
      <c r="H38" s="852" t="s">
        <v>1808</v>
      </c>
      <c r="I38" s="774" t="s">
        <v>1807</v>
      </c>
      <c r="J38" s="852" t="s">
        <v>1806</v>
      </c>
      <c r="K38" s="851" t="s">
        <v>1809</v>
      </c>
      <c r="L38" s="775" t="s">
        <v>1801</v>
      </c>
    </row>
    <row r="39" spans="1:12" s="72" customFormat="1" ht="3" customHeight="1">
      <c r="A39" s="663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s="72" customFormat="1" ht="20.100000000000001" customHeight="1">
      <c r="A40" s="184">
        <v>2011</v>
      </c>
      <c r="B40" s="633" t="s">
        <v>885</v>
      </c>
      <c r="C40" s="1318">
        <v>15</v>
      </c>
      <c r="D40" s="633" t="s">
        <v>885</v>
      </c>
      <c r="E40" s="633" t="s">
        <v>885</v>
      </c>
      <c r="F40" s="1318">
        <v>11</v>
      </c>
      <c r="G40" s="633" t="s">
        <v>885</v>
      </c>
      <c r="H40" s="633">
        <v>12</v>
      </c>
      <c r="I40" s="649">
        <v>2</v>
      </c>
      <c r="J40" s="649">
        <v>44</v>
      </c>
      <c r="K40" s="649">
        <v>159</v>
      </c>
      <c r="L40" s="649">
        <v>120</v>
      </c>
    </row>
    <row r="41" spans="1:12" s="72" customFormat="1" ht="20.100000000000001" customHeight="1">
      <c r="A41" s="184">
        <v>2012</v>
      </c>
      <c r="B41" s="1335" t="s">
        <v>885</v>
      </c>
      <c r="C41" s="1336">
        <v>15</v>
      </c>
      <c r="D41" s="1335" t="s">
        <v>885</v>
      </c>
      <c r="E41" s="1335" t="s">
        <v>885</v>
      </c>
      <c r="F41" s="1336">
        <v>11</v>
      </c>
      <c r="G41" s="1335" t="s">
        <v>885</v>
      </c>
      <c r="H41" s="1335">
        <v>24</v>
      </c>
      <c r="I41" s="1337">
        <v>2</v>
      </c>
      <c r="J41" s="1337">
        <v>44</v>
      </c>
      <c r="K41" s="1337">
        <v>153</v>
      </c>
      <c r="L41" s="1337">
        <v>106</v>
      </c>
    </row>
    <row r="42" spans="1:12" s="72" customFormat="1" ht="20.100000000000001" customHeight="1">
      <c r="A42" s="184">
        <v>2013</v>
      </c>
      <c r="B42" s="1335" t="s">
        <v>885</v>
      </c>
      <c r="C42" s="1337">
        <v>15</v>
      </c>
      <c r="D42" s="1335" t="s">
        <v>885</v>
      </c>
      <c r="E42" s="1335" t="s">
        <v>885</v>
      </c>
      <c r="F42" s="1337">
        <v>12</v>
      </c>
      <c r="G42" s="1335" t="s">
        <v>885</v>
      </c>
      <c r="H42" s="1335">
        <v>24</v>
      </c>
      <c r="I42" s="1337">
        <v>2</v>
      </c>
      <c r="J42" s="1337">
        <v>44</v>
      </c>
      <c r="K42" s="1337">
        <v>701</v>
      </c>
      <c r="L42" s="1337">
        <v>100</v>
      </c>
    </row>
    <row r="43" spans="1:12" s="72" customFormat="1" ht="20.100000000000001" customHeight="1">
      <c r="A43" s="184">
        <v>2014</v>
      </c>
      <c r="B43" s="1337">
        <v>17</v>
      </c>
      <c r="C43" s="1337">
        <v>21</v>
      </c>
      <c r="D43" s="1337">
        <v>4</v>
      </c>
      <c r="E43" s="1337">
        <v>4</v>
      </c>
      <c r="F43" s="1337">
        <v>12</v>
      </c>
      <c r="G43" s="1337">
        <v>1</v>
      </c>
      <c r="H43" s="1337">
        <v>24</v>
      </c>
      <c r="I43" s="1337">
        <v>2</v>
      </c>
      <c r="J43" s="1337">
        <v>44</v>
      </c>
      <c r="K43" s="1337">
        <v>590</v>
      </c>
      <c r="L43" s="1337">
        <v>100</v>
      </c>
    </row>
    <row r="44" spans="1:12" s="72" customFormat="1" ht="20.100000000000001" customHeight="1">
      <c r="A44" s="184">
        <v>2015</v>
      </c>
      <c r="B44" s="1338">
        <v>16</v>
      </c>
      <c r="C44" s="1337">
        <v>21</v>
      </c>
      <c r="D44" s="1337">
        <v>4</v>
      </c>
      <c r="E44" s="1337">
        <v>4</v>
      </c>
      <c r="F44" s="1337">
        <v>11</v>
      </c>
      <c r="G44" s="1337">
        <v>1</v>
      </c>
      <c r="H44" s="1337">
        <v>24</v>
      </c>
      <c r="I44" s="1337">
        <v>2</v>
      </c>
      <c r="J44" s="1337">
        <v>45</v>
      </c>
      <c r="K44" s="1337">
        <v>302</v>
      </c>
      <c r="L44" s="1337">
        <v>100</v>
      </c>
    </row>
    <row r="45" spans="1:12" s="95" customFormat="1" ht="21" customHeight="1">
      <c r="A45" s="186">
        <v>2016</v>
      </c>
      <c r="B45" s="1339">
        <v>22</v>
      </c>
      <c r="C45" s="1340">
        <v>3</v>
      </c>
      <c r="D45" s="1340">
        <v>4</v>
      </c>
      <c r="E45" s="1340">
        <v>11</v>
      </c>
      <c r="F45" s="1340">
        <v>0</v>
      </c>
      <c r="G45" s="1340">
        <v>25</v>
      </c>
      <c r="H45" s="1340">
        <v>2</v>
      </c>
      <c r="I45" s="1340">
        <v>45</v>
      </c>
      <c r="J45" s="1340">
        <v>320</v>
      </c>
      <c r="K45" s="1340">
        <v>225</v>
      </c>
      <c r="L45" s="1340">
        <v>0</v>
      </c>
    </row>
    <row r="46" spans="1:12" s="72" customFormat="1" ht="3" customHeight="1" thickBot="1">
      <c r="A46" s="673"/>
      <c r="B46" s="674"/>
      <c r="C46" s="675"/>
      <c r="D46" s="675"/>
      <c r="E46" s="675"/>
      <c r="F46" s="675"/>
      <c r="G46" s="675"/>
      <c r="H46" s="675"/>
      <c r="I46" s="675"/>
      <c r="J46" s="675"/>
      <c r="K46" s="675"/>
      <c r="L46" s="675"/>
    </row>
    <row r="47" spans="1:12" s="677" customFormat="1" ht="15" customHeight="1">
      <c r="A47" s="8" t="s">
        <v>1398</v>
      </c>
      <c r="B47" s="676"/>
      <c r="C47" s="676"/>
      <c r="D47" s="676"/>
      <c r="E47" s="676"/>
      <c r="F47" s="676"/>
      <c r="G47" s="676"/>
      <c r="H47" s="676"/>
      <c r="I47" s="676"/>
      <c r="J47" s="676"/>
      <c r="K47" s="676"/>
      <c r="L47" s="676"/>
    </row>
    <row r="48" spans="1:12" s="677" customFormat="1" ht="15" customHeight="1">
      <c r="A48" s="8" t="s">
        <v>894</v>
      </c>
      <c r="B48" s="676"/>
      <c r="C48" s="676"/>
      <c r="D48" s="676"/>
      <c r="E48" s="676"/>
      <c r="F48" s="676"/>
      <c r="G48" s="676"/>
      <c r="H48" s="676"/>
      <c r="I48" s="676"/>
      <c r="J48" s="676"/>
      <c r="K48" s="676"/>
      <c r="L48" s="676"/>
    </row>
    <row r="49" spans="1:12" s="678" customFormat="1" ht="15" customHeight="1">
      <c r="B49" s="657"/>
      <c r="C49" s="657"/>
      <c r="D49" s="657"/>
      <c r="E49" s="657"/>
      <c r="F49" s="657"/>
      <c r="G49" s="657"/>
      <c r="H49" s="657"/>
      <c r="I49" s="657"/>
      <c r="J49" s="657"/>
      <c r="K49" s="657"/>
      <c r="L49" s="657"/>
    </row>
    <row r="51" spans="1:12">
      <c r="A51" s="679"/>
    </row>
    <row r="52" spans="1:12">
      <c r="A52" s="7"/>
    </row>
  </sheetData>
  <mergeCells count="3">
    <mergeCell ref="A3:L3"/>
    <mergeCell ref="A4:L4"/>
    <mergeCell ref="A5:B5"/>
  </mergeCells>
  <phoneticPr fontId="3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6"/>
  <sheetViews>
    <sheetView view="pageBreakPreview" topLeftCell="A19" zoomScaleNormal="100" zoomScaleSheetLayoutView="75" workbookViewId="0">
      <selection activeCell="H30" sqref="H30"/>
    </sheetView>
  </sheetViews>
  <sheetFormatPr defaultColWidth="9.109375" defaultRowHeight="13.2"/>
  <cols>
    <col min="1" max="1" width="8.6640625" style="1" customWidth="1"/>
    <col min="2" max="2" width="8.5546875" style="1" customWidth="1"/>
    <col min="3" max="3" width="8.33203125" style="1" customWidth="1"/>
    <col min="4" max="4" width="9.6640625" style="1" customWidth="1"/>
    <col min="5" max="5" width="9.88671875" style="1" customWidth="1"/>
    <col min="6" max="8" width="10.88671875" style="1" customWidth="1"/>
    <col min="9" max="9" width="9.6640625" style="1" customWidth="1"/>
    <col min="10" max="10" width="10.88671875" style="1" customWidth="1"/>
    <col min="11" max="16384" width="9.109375" style="1"/>
  </cols>
  <sheetData>
    <row r="1" spans="1:11" ht="24.9" customHeight="1">
      <c r="A1" s="1360" t="s">
        <v>1399</v>
      </c>
      <c r="B1" s="1360"/>
      <c r="C1" s="1360"/>
      <c r="D1" s="1360"/>
      <c r="E1" s="1360"/>
    </row>
    <row r="2" spans="1:11" s="3" customFormat="1" ht="21.9" customHeight="1">
      <c r="J2" s="4"/>
    </row>
    <row r="3" spans="1:11" s="5" customFormat="1" ht="21.9" customHeight="1">
      <c r="A3" s="1352" t="s">
        <v>1400</v>
      </c>
      <c r="B3" s="1352"/>
      <c r="C3" s="1352"/>
      <c r="D3" s="1352"/>
      <c r="E3" s="1352"/>
      <c r="F3" s="1352"/>
      <c r="G3" s="1352"/>
      <c r="H3" s="1352"/>
      <c r="I3" s="1352"/>
      <c r="J3" s="1352"/>
    </row>
    <row r="4" spans="1:11" s="7" customFormat="1" ht="21.9" customHeight="1">
      <c r="A4" s="1473" t="s">
        <v>1401</v>
      </c>
      <c r="B4" s="1473"/>
      <c r="C4" s="1473"/>
      <c r="D4" s="1473"/>
      <c r="E4" s="1473"/>
      <c r="F4" s="1473"/>
      <c r="G4" s="1473"/>
      <c r="H4" s="1473"/>
      <c r="I4" s="1473"/>
      <c r="J4" s="1473"/>
    </row>
    <row r="5" spans="1:11" s="11" customFormat="1" ht="15.9" customHeight="1" thickBot="1">
      <c r="A5" s="8" t="s">
        <v>1402</v>
      </c>
      <c r="J5" s="12" t="s">
        <v>1403</v>
      </c>
    </row>
    <row r="6" spans="1:11" s="15" customFormat="1" ht="15" customHeight="1">
      <c r="A6" s="1309" t="s">
        <v>429</v>
      </c>
      <c r="B6" s="833"/>
      <c r="C6" s="834"/>
      <c r="D6" s="835"/>
      <c r="E6" s="835"/>
      <c r="F6" s="1576" t="s">
        <v>1404</v>
      </c>
      <c r="G6" s="1577"/>
      <c r="H6" s="1577"/>
      <c r="I6" s="1577"/>
      <c r="J6" s="1577"/>
    </row>
    <row r="7" spans="1:11" s="15" customFormat="1" ht="12.9" customHeight="1">
      <c r="A7" s="801"/>
      <c r="B7" s="836" t="s">
        <v>1405</v>
      </c>
      <c r="C7" s="836"/>
      <c r="D7" s="836" t="s">
        <v>1406</v>
      </c>
      <c r="E7" s="837"/>
      <c r="F7" s="1425" t="s">
        <v>1407</v>
      </c>
      <c r="G7" s="1561"/>
      <c r="H7" s="1561"/>
      <c r="I7" s="1561"/>
      <c r="J7" s="1561"/>
    </row>
    <row r="8" spans="1:11" s="15" customFormat="1" ht="15" customHeight="1">
      <c r="A8" s="304"/>
      <c r="B8" s="838"/>
      <c r="C8" s="839"/>
      <c r="D8" s="838"/>
      <c r="E8" s="839"/>
      <c r="F8" s="840" t="s">
        <v>1408</v>
      </c>
      <c r="G8" s="840" t="s">
        <v>1409</v>
      </c>
      <c r="H8" s="840" t="s">
        <v>1410</v>
      </c>
      <c r="I8" s="310" t="s">
        <v>1411</v>
      </c>
      <c r="J8" s="309" t="s">
        <v>1412</v>
      </c>
    </row>
    <row r="9" spans="1:11" s="15" customFormat="1" ht="12.9" customHeight="1">
      <c r="A9" s="304"/>
      <c r="B9" s="1423" t="s">
        <v>88</v>
      </c>
      <c r="C9" s="1424"/>
      <c r="D9" s="1423" t="s">
        <v>1413</v>
      </c>
      <c r="E9" s="1424"/>
      <c r="F9" s="314" t="s">
        <v>1414</v>
      </c>
      <c r="G9" s="314" t="s">
        <v>1415</v>
      </c>
      <c r="H9" s="314" t="s">
        <v>1416</v>
      </c>
      <c r="I9" s="314" t="s">
        <v>1417</v>
      </c>
      <c r="J9" s="313" t="s">
        <v>1418</v>
      </c>
    </row>
    <row r="10" spans="1:11" s="15" customFormat="1" ht="12.9" customHeight="1">
      <c r="A10" s="321" t="s">
        <v>1419</v>
      </c>
      <c r="B10" s="841"/>
      <c r="C10" s="842"/>
      <c r="D10" s="1425" t="s">
        <v>1420</v>
      </c>
      <c r="E10" s="1426"/>
      <c r="F10" s="321" t="s">
        <v>1421</v>
      </c>
      <c r="G10" s="321"/>
      <c r="H10" s="321" t="s">
        <v>1422</v>
      </c>
      <c r="I10" s="321" t="s">
        <v>1422</v>
      </c>
      <c r="J10" s="320" t="s">
        <v>1422</v>
      </c>
    </row>
    <row r="11" spans="1:11" s="15" customFormat="1" ht="3" customHeight="1">
      <c r="A11" s="17"/>
      <c r="B11" s="441"/>
      <c r="C11" s="441"/>
      <c r="D11" s="441"/>
      <c r="E11" s="441"/>
      <c r="F11" s="117"/>
      <c r="G11" s="117"/>
      <c r="H11" s="117"/>
      <c r="I11" s="117"/>
      <c r="J11" s="117"/>
    </row>
    <row r="12" spans="1:11" s="15" customFormat="1" ht="36.9" customHeight="1">
      <c r="A12" s="184">
        <v>2011</v>
      </c>
      <c r="B12" s="1446">
        <v>1133</v>
      </c>
      <c r="C12" s="1446"/>
      <c r="D12" s="1477">
        <v>0</v>
      </c>
      <c r="E12" s="1477"/>
      <c r="F12" s="170">
        <v>213</v>
      </c>
      <c r="G12" s="170">
        <v>139</v>
      </c>
      <c r="H12" s="170">
        <v>1</v>
      </c>
      <c r="I12" s="170">
        <v>2</v>
      </c>
      <c r="J12" s="170">
        <v>71</v>
      </c>
      <c r="K12" s="636"/>
    </row>
    <row r="13" spans="1:11" s="15" customFormat="1" ht="36.9" customHeight="1">
      <c r="A13" s="184">
        <v>2012</v>
      </c>
      <c r="B13" s="1446">
        <v>1126</v>
      </c>
      <c r="C13" s="1446"/>
      <c r="D13" s="1477">
        <v>0</v>
      </c>
      <c r="E13" s="1477"/>
      <c r="F13" s="170">
        <v>208</v>
      </c>
      <c r="G13" s="170">
        <v>140</v>
      </c>
      <c r="H13" s="170">
        <v>1</v>
      </c>
      <c r="I13" s="170">
        <v>2</v>
      </c>
      <c r="J13" s="170">
        <v>65</v>
      </c>
      <c r="K13" s="636"/>
    </row>
    <row r="14" spans="1:11" s="15" customFormat="1" ht="36.9" customHeight="1">
      <c r="A14" s="184">
        <v>2013</v>
      </c>
      <c r="B14" s="1446">
        <v>1069</v>
      </c>
      <c r="C14" s="1446"/>
      <c r="D14" s="1477" t="s">
        <v>1669</v>
      </c>
      <c r="E14" s="1477"/>
      <c r="F14" s="170">
        <v>210</v>
      </c>
      <c r="G14" s="170">
        <v>142</v>
      </c>
      <c r="H14" s="170">
        <v>1</v>
      </c>
      <c r="I14" s="170">
        <v>2</v>
      </c>
      <c r="J14" s="170">
        <v>65</v>
      </c>
      <c r="K14" s="636"/>
    </row>
    <row r="15" spans="1:11" s="15" customFormat="1" ht="36.9" customHeight="1">
      <c r="A15" s="184">
        <v>2014</v>
      </c>
      <c r="B15" s="1446">
        <v>1057</v>
      </c>
      <c r="C15" s="1446"/>
      <c r="D15" s="1477" t="s">
        <v>1669</v>
      </c>
      <c r="E15" s="1477"/>
      <c r="F15" s="680">
        <v>205</v>
      </c>
      <c r="G15" s="680">
        <v>138</v>
      </c>
      <c r="H15" s="680">
        <v>1</v>
      </c>
      <c r="I15" s="680">
        <v>2</v>
      </c>
      <c r="J15" s="680">
        <v>64</v>
      </c>
      <c r="K15" s="636"/>
    </row>
    <row r="16" spans="1:11" s="15" customFormat="1" ht="36.9" customHeight="1">
      <c r="A16" s="184">
        <v>2015</v>
      </c>
      <c r="B16" s="1540">
        <v>1006</v>
      </c>
      <c r="C16" s="1540"/>
      <c r="D16" s="1575">
        <v>0</v>
      </c>
      <c r="E16" s="1575"/>
      <c r="F16" s="170">
        <v>203</v>
      </c>
      <c r="G16" s="170">
        <v>137</v>
      </c>
      <c r="H16" s="170">
        <v>1</v>
      </c>
      <c r="I16" s="170">
        <v>2</v>
      </c>
      <c r="J16" s="170">
        <v>63</v>
      </c>
      <c r="K16" s="636"/>
    </row>
    <row r="17" spans="1:11" s="127" customFormat="1" ht="39.9" customHeight="1">
      <c r="A17" s="186">
        <v>2016</v>
      </c>
      <c r="B17" s="1539">
        <v>978</v>
      </c>
      <c r="C17" s="1539"/>
      <c r="D17" s="1574">
        <v>0</v>
      </c>
      <c r="E17" s="1574"/>
      <c r="F17" s="188">
        <v>196</v>
      </c>
      <c r="G17" s="188">
        <v>131</v>
      </c>
      <c r="H17" s="188">
        <v>1</v>
      </c>
      <c r="I17" s="188">
        <v>2</v>
      </c>
      <c r="J17" s="188">
        <v>62</v>
      </c>
      <c r="K17" s="636"/>
    </row>
    <row r="18" spans="1:11" s="23" customFormat="1" ht="3" customHeight="1" thickBot="1">
      <c r="A18" s="379"/>
      <c r="B18" s="174"/>
      <c r="C18" s="174"/>
      <c r="D18" s="174"/>
      <c r="E18" s="174"/>
      <c r="F18" s="174"/>
      <c r="G18" s="174"/>
      <c r="H18" s="174"/>
      <c r="I18" s="174"/>
      <c r="J18" s="174"/>
    </row>
    <row r="19" spans="1:11" s="23" customFormat="1" ht="24.9" customHeight="1" thickBot="1">
      <c r="A19" s="670"/>
      <c r="B19" s="681"/>
      <c r="C19" s="681"/>
      <c r="D19" s="682"/>
      <c r="E19" s="682"/>
      <c r="F19" s="362"/>
      <c r="G19" s="682"/>
      <c r="H19" s="682"/>
      <c r="I19" s="682"/>
      <c r="J19" s="682"/>
    </row>
    <row r="20" spans="1:11" s="15" customFormat="1" ht="15" customHeight="1">
      <c r="A20" s="299" t="s">
        <v>429</v>
      </c>
      <c r="B20" s="843" t="s">
        <v>1423</v>
      </c>
      <c r="C20" s="844"/>
      <c r="D20" s="844"/>
      <c r="E20" s="844"/>
      <c r="F20" s="844"/>
      <c r="G20" s="844"/>
      <c r="H20" s="844"/>
      <c r="I20" s="844"/>
      <c r="J20" s="844"/>
    </row>
    <row r="21" spans="1:11" s="15" customFormat="1" ht="15" customHeight="1">
      <c r="A21" s="801"/>
      <c r="B21" s="840" t="s">
        <v>1408</v>
      </c>
      <c r="C21" s="840" t="s">
        <v>1424</v>
      </c>
      <c r="D21" s="310" t="s">
        <v>1425</v>
      </c>
      <c r="E21" s="840" t="s">
        <v>1426</v>
      </c>
      <c r="F21" s="840" t="s">
        <v>1427</v>
      </c>
      <c r="G21" s="840" t="s">
        <v>1428</v>
      </c>
      <c r="H21" s="840" t="s">
        <v>1429</v>
      </c>
      <c r="I21" s="840" t="s">
        <v>1430</v>
      </c>
      <c r="J21" s="309" t="s">
        <v>1431</v>
      </c>
    </row>
    <row r="22" spans="1:11" s="15" customFormat="1" ht="12.9" customHeight="1">
      <c r="A22" s="304"/>
      <c r="B22" s="845"/>
      <c r="C22" s="323"/>
      <c r="D22" s="307"/>
      <c r="E22" s="307"/>
      <c r="F22" s="330" t="s">
        <v>1432</v>
      </c>
      <c r="G22" s="330"/>
      <c r="H22" s="330"/>
      <c r="I22" s="330" t="s">
        <v>1433</v>
      </c>
      <c r="J22" s="313" t="s">
        <v>1434</v>
      </c>
    </row>
    <row r="23" spans="1:11" s="15" customFormat="1" ht="12.9" customHeight="1">
      <c r="A23" s="304"/>
      <c r="B23" s="330" t="s">
        <v>1414</v>
      </c>
      <c r="C23" s="330" t="s">
        <v>1435</v>
      </c>
      <c r="D23" s="314" t="s">
        <v>1433</v>
      </c>
      <c r="E23" s="330" t="s">
        <v>1436</v>
      </c>
      <c r="F23" s="314" t="s">
        <v>1437</v>
      </c>
      <c r="G23" s="314" t="s">
        <v>1438</v>
      </c>
      <c r="H23" s="314" t="s">
        <v>1439</v>
      </c>
      <c r="I23" s="314" t="s">
        <v>1440</v>
      </c>
      <c r="J23" s="846" t="s">
        <v>1441</v>
      </c>
    </row>
    <row r="24" spans="1:11" s="15" customFormat="1" ht="12.9" customHeight="1">
      <c r="A24" s="321" t="s">
        <v>1419</v>
      </c>
      <c r="B24" s="793" t="s">
        <v>1421</v>
      </c>
      <c r="C24" s="793" t="s">
        <v>1442</v>
      </c>
      <c r="D24" s="321" t="s">
        <v>1439</v>
      </c>
      <c r="E24" s="321" t="s">
        <v>1439</v>
      </c>
      <c r="F24" s="321" t="s">
        <v>1443</v>
      </c>
      <c r="G24" s="321" t="s">
        <v>1443</v>
      </c>
      <c r="H24" s="321" t="s">
        <v>1444</v>
      </c>
      <c r="I24" s="321" t="s">
        <v>1445</v>
      </c>
      <c r="J24" s="328" t="s">
        <v>1446</v>
      </c>
    </row>
    <row r="25" spans="1:11" s="15" customFormat="1" ht="3" customHeight="1">
      <c r="A25" s="17"/>
      <c r="B25" s="117"/>
      <c r="C25" s="117"/>
      <c r="D25" s="117"/>
      <c r="E25" s="117"/>
      <c r="F25" s="117"/>
      <c r="G25" s="117"/>
      <c r="H25" s="117"/>
      <c r="I25" s="117"/>
      <c r="J25" s="117"/>
    </row>
    <row r="26" spans="1:11" s="15" customFormat="1" ht="36.9" customHeight="1">
      <c r="A26" s="632">
        <v>2011</v>
      </c>
      <c r="B26" s="170">
        <v>920</v>
      </c>
      <c r="C26" s="170">
        <v>9</v>
      </c>
      <c r="D26" s="170">
        <v>192</v>
      </c>
      <c r="E26" s="170">
        <v>263</v>
      </c>
      <c r="F26" s="170">
        <v>145</v>
      </c>
      <c r="G26" s="170">
        <v>0</v>
      </c>
      <c r="H26" s="170">
        <v>297</v>
      </c>
      <c r="I26" s="170">
        <v>14</v>
      </c>
      <c r="J26" s="170">
        <v>0</v>
      </c>
      <c r="K26" s="636"/>
    </row>
    <row r="27" spans="1:11" s="15" customFormat="1" ht="36.9" customHeight="1">
      <c r="A27" s="184">
        <v>2012</v>
      </c>
      <c r="B27" s="170">
        <v>918</v>
      </c>
      <c r="C27" s="170">
        <v>9</v>
      </c>
      <c r="D27" s="170">
        <v>197</v>
      </c>
      <c r="E27" s="170">
        <v>254</v>
      </c>
      <c r="F27" s="170">
        <v>144</v>
      </c>
      <c r="G27" s="170">
        <v>0</v>
      </c>
      <c r="H27" s="170">
        <v>0</v>
      </c>
      <c r="I27" s="170">
        <v>0</v>
      </c>
      <c r="J27" s="170">
        <v>0</v>
      </c>
      <c r="K27" s="636"/>
    </row>
    <row r="28" spans="1:11" s="15" customFormat="1" ht="36.9" customHeight="1">
      <c r="A28" s="184">
        <v>2013</v>
      </c>
      <c r="B28" s="170">
        <v>859</v>
      </c>
      <c r="C28" s="170">
        <v>10</v>
      </c>
      <c r="D28" s="170">
        <v>193</v>
      </c>
      <c r="E28" s="170">
        <v>235</v>
      </c>
      <c r="F28" s="170">
        <v>137</v>
      </c>
      <c r="G28" s="170">
        <v>0</v>
      </c>
      <c r="H28" s="170">
        <v>270</v>
      </c>
      <c r="I28" s="170">
        <v>14</v>
      </c>
      <c r="J28" s="170">
        <v>0</v>
      </c>
      <c r="K28" s="636"/>
    </row>
    <row r="29" spans="1:11" s="15" customFormat="1" ht="36.9" customHeight="1">
      <c r="A29" s="184">
        <v>2014</v>
      </c>
      <c r="B29" s="170">
        <v>852</v>
      </c>
      <c r="C29" s="170">
        <v>11</v>
      </c>
      <c r="D29" s="170">
        <v>189</v>
      </c>
      <c r="E29" s="170">
        <v>221</v>
      </c>
      <c r="F29" s="170">
        <v>135</v>
      </c>
      <c r="G29" s="170">
        <v>0</v>
      </c>
      <c r="H29" s="170">
        <v>282</v>
      </c>
      <c r="I29" s="170">
        <v>14</v>
      </c>
      <c r="J29" s="170">
        <v>0</v>
      </c>
      <c r="K29" s="636"/>
    </row>
    <row r="30" spans="1:11" s="15" customFormat="1" ht="36.9" customHeight="1">
      <c r="A30" s="184">
        <v>2015</v>
      </c>
      <c r="B30" s="170">
        <v>803</v>
      </c>
      <c r="C30" s="170">
        <v>15</v>
      </c>
      <c r="D30" s="170">
        <v>171</v>
      </c>
      <c r="E30" s="170">
        <v>209</v>
      </c>
      <c r="F30" s="170">
        <v>125</v>
      </c>
      <c r="G30" s="170">
        <v>0</v>
      </c>
      <c r="H30" s="170">
        <v>270</v>
      </c>
      <c r="I30" s="170">
        <v>13</v>
      </c>
      <c r="J30" s="170"/>
      <c r="K30" s="636"/>
    </row>
    <row r="31" spans="1:11" s="127" customFormat="1" ht="39.9" customHeight="1">
      <c r="A31" s="186">
        <v>2016</v>
      </c>
      <c r="B31" s="188">
        <v>782</v>
      </c>
      <c r="C31" s="188">
        <v>15</v>
      </c>
      <c r="D31" s="188">
        <v>169</v>
      </c>
      <c r="E31" s="188">
        <v>200</v>
      </c>
      <c r="F31" s="188">
        <v>118</v>
      </c>
      <c r="G31" s="188">
        <v>0</v>
      </c>
      <c r="H31" s="188">
        <v>267</v>
      </c>
      <c r="I31" s="188">
        <v>13</v>
      </c>
      <c r="J31" s="188">
        <v>0</v>
      </c>
      <c r="K31" s="683"/>
    </row>
    <row r="32" spans="1:11" ht="3" customHeight="1" thickBot="1">
      <c r="A32" s="671"/>
      <c r="B32" s="362"/>
      <c r="C32" s="682"/>
      <c r="D32" s="682"/>
      <c r="E32" s="682"/>
      <c r="F32" s="682"/>
      <c r="G32" s="682"/>
      <c r="H32" s="682"/>
      <c r="I32" s="682"/>
      <c r="J32" s="682"/>
    </row>
    <row r="33" spans="1:10" s="115" customFormat="1" ht="15" customHeight="1">
      <c r="A33" s="648" t="s">
        <v>1447</v>
      </c>
      <c r="J33" s="684"/>
    </row>
    <row r="36" spans="1:10">
      <c r="A36" s="59"/>
    </row>
  </sheetData>
  <mergeCells count="20">
    <mergeCell ref="B13:C13"/>
    <mergeCell ref="D13:E13"/>
    <mergeCell ref="A1:E1"/>
    <mergeCell ref="A3:J3"/>
    <mergeCell ref="A4:J4"/>
    <mergeCell ref="F6:J6"/>
    <mergeCell ref="F7:J7"/>
    <mergeCell ref="B9:C9"/>
    <mergeCell ref="D9:E9"/>
    <mergeCell ref="D10:E10"/>
    <mergeCell ref="B12:C12"/>
    <mergeCell ref="D12:E12"/>
    <mergeCell ref="B14:C14"/>
    <mergeCell ref="D14:E14"/>
    <mergeCell ref="B15:C15"/>
    <mergeCell ref="D15:E15"/>
    <mergeCell ref="B17:C17"/>
    <mergeCell ref="D17:E17"/>
    <mergeCell ref="B16:C16"/>
    <mergeCell ref="D16:E16"/>
  </mergeCells>
  <phoneticPr fontId="3" type="noConversion"/>
  <printOptions horizontalCentered="1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5"/>
  <sheetViews>
    <sheetView view="pageBreakPreview" topLeftCell="A19" zoomScaleNormal="100" zoomScaleSheetLayoutView="100" workbookViewId="0">
      <selection activeCell="H30" sqref="H30"/>
    </sheetView>
  </sheetViews>
  <sheetFormatPr defaultColWidth="9" defaultRowHeight="13.2"/>
  <cols>
    <col min="1" max="1" width="8.6640625" style="61" customWidth="1"/>
    <col min="2" max="2" width="9.6640625" style="61" customWidth="1"/>
    <col min="3" max="3" width="12" style="61" customWidth="1"/>
    <col min="4" max="4" width="9.5546875" style="61" customWidth="1"/>
    <col min="5" max="5" width="12.6640625" style="61" customWidth="1"/>
    <col min="6" max="6" width="10" style="61" customWidth="1"/>
    <col min="7" max="7" width="13.5546875" style="61" customWidth="1"/>
    <col min="8" max="9" width="11" style="61" customWidth="1"/>
    <col min="10" max="16384" width="9" style="61"/>
  </cols>
  <sheetData>
    <row r="1" spans="1:9" ht="24.9" customHeight="1">
      <c r="I1" s="2" t="s">
        <v>1448</v>
      </c>
    </row>
    <row r="2" spans="1:9" s="62" customFormat="1" ht="21.9" customHeight="1">
      <c r="A2" s="3"/>
      <c r="B2" s="3"/>
      <c r="C2" s="3"/>
      <c r="D2" s="685"/>
      <c r="E2" s="3"/>
      <c r="F2" s="3"/>
      <c r="G2" s="3"/>
      <c r="I2" s="4"/>
    </row>
    <row r="3" spans="1:9" s="62" customFormat="1" ht="21.9" customHeight="1">
      <c r="A3" s="3"/>
      <c r="B3" s="3"/>
      <c r="C3" s="3"/>
      <c r="D3" s="3"/>
      <c r="E3" s="3"/>
      <c r="F3" s="3"/>
      <c r="G3" s="3"/>
      <c r="I3" s="4"/>
    </row>
    <row r="4" spans="1:9" s="63" customFormat="1" ht="21.9" customHeight="1">
      <c r="A4" s="1352" t="s">
        <v>1449</v>
      </c>
      <c r="B4" s="1352"/>
      <c r="C4" s="1352"/>
      <c r="D4" s="1352"/>
      <c r="E4" s="1352"/>
      <c r="F4" s="1352"/>
      <c r="G4" s="1352"/>
      <c r="H4" s="1352"/>
      <c r="I4" s="1352"/>
    </row>
    <row r="5" spans="1:9" ht="21.9" customHeight="1">
      <c r="A5" s="1473" t="s">
        <v>1450</v>
      </c>
      <c r="B5" s="1473"/>
      <c r="C5" s="1473"/>
      <c r="D5" s="1473"/>
      <c r="E5" s="1473"/>
      <c r="F5" s="1473"/>
      <c r="G5" s="1473"/>
      <c r="H5" s="1473"/>
      <c r="I5" s="1473"/>
    </row>
    <row r="6" spans="1:9" s="145" customFormat="1" ht="15.9" customHeight="1" thickBot="1">
      <c r="A6" s="1432" t="s">
        <v>1451</v>
      </c>
      <c r="B6" s="1432"/>
      <c r="H6" s="1365" t="s">
        <v>1452</v>
      </c>
      <c r="I6" s="1365"/>
    </row>
    <row r="7" spans="1:9" s="72" customFormat="1" ht="15" customHeight="1">
      <c r="A7" s="764" t="s">
        <v>1453</v>
      </c>
      <c r="B7" s="830" t="s">
        <v>1454</v>
      </c>
      <c r="C7" s="764"/>
      <c r="D7" s="830" t="s">
        <v>1455</v>
      </c>
      <c r="E7" s="764"/>
      <c r="F7" s="830" t="s">
        <v>1456</v>
      </c>
      <c r="G7" s="764"/>
      <c r="H7" s="831" t="s">
        <v>1457</v>
      </c>
      <c r="I7" s="831"/>
    </row>
    <row r="8" spans="1:9" s="72" customFormat="1" ht="15" customHeight="1">
      <c r="A8" s="812"/>
      <c r="B8" s="812"/>
      <c r="C8" s="832" t="s">
        <v>1458</v>
      </c>
      <c r="D8" s="767"/>
      <c r="E8" s="832" t="s">
        <v>1459</v>
      </c>
      <c r="F8" s="767"/>
      <c r="G8" s="771" t="s">
        <v>1459</v>
      </c>
      <c r="H8" s="767" t="s">
        <v>1460</v>
      </c>
      <c r="I8" s="826" t="s">
        <v>1461</v>
      </c>
    </row>
    <row r="9" spans="1:9" s="72" customFormat="1" ht="12.9" customHeight="1">
      <c r="A9" s="827"/>
      <c r="B9" s="828"/>
      <c r="C9" s="767" t="s">
        <v>1462</v>
      </c>
      <c r="D9" s="767"/>
      <c r="E9" s="767" t="s">
        <v>1463</v>
      </c>
      <c r="F9" s="767"/>
      <c r="G9" s="768" t="s">
        <v>1464</v>
      </c>
      <c r="H9" s="769" t="s">
        <v>1465</v>
      </c>
      <c r="I9" s="817" t="s">
        <v>1465</v>
      </c>
    </row>
    <row r="10" spans="1:9" s="72" customFormat="1" ht="12.9" customHeight="1">
      <c r="A10" s="827"/>
      <c r="B10" s="769" t="s">
        <v>477</v>
      </c>
      <c r="C10" s="769" t="s">
        <v>1466</v>
      </c>
      <c r="D10" s="769"/>
      <c r="E10" s="769" t="s">
        <v>1467</v>
      </c>
      <c r="F10" s="769"/>
      <c r="G10" s="770" t="s">
        <v>1467</v>
      </c>
      <c r="H10" s="769" t="s">
        <v>1468</v>
      </c>
      <c r="I10" s="817" t="s">
        <v>1468</v>
      </c>
    </row>
    <row r="11" spans="1:9" s="72" customFormat="1" ht="12.9" customHeight="1">
      <c r="A11" s="773" t="s">
        <v>1469</v>
      </c>
      <c r="B11" s="773" t="s">
        <v>1470</v>
      </c>
      <c r="C11" s="773" t="s">
        <v>1471</v>
      </c>
      <c r="D11" s="773" t="s">
        <v>1472</v>
      </c>
      <c r="E11" s="773" t="s">
        <v>1473</v>
      </c>
      <c r="F11" s="773" t="s">
        <v>1474</v>
      </c>
      <c r="G11" s="805" t="s">
        <v>1473</v>
      </c>
      <c r="H11" s="773" t="s">
        <v>1475</v>
      </c>
      <c r="I11" s="820" t="s">
        <v>1476</v>
      </c>
    </row>
    <row r="12" spans="1:9" s="72" customFormat="1" ht="3" customHeight="1">
      <c r="A12" s="686"/>
      <c r="B12" s="18"/>
      <c r="C12" s="18"/>
      <c r="D12" s="18"/>
      <c r="E12" s="18"/>
      <c r="F12" s="18"/>
      <c r="G12" s="18"/>
      <c r="H12" s="18"/>
      <c r="I12" s="18"/>
    </row>
    <row r="13" spans="1:9" s="72" customFormat="1" ht="36.9" customHeight="1">
      <c r="A13" s="184">
        <v>2011</v>
      </c>
      <c r="B13" s="687">
        <v>1165</v>
      </c>
      <c r="C13" s="688">
        <v>129.09159408727257</v>
      </c>
      <c r="D13" s="664">
        <v>23</v>
      </c>
      <c r="E13" s="689">
        <v>10.49499890486968</v>
      </c>
      <c r="F13" s="664">
        <v>1860</v>
      </c>
      <c r="G13" s="689">
        <v>848.72599839380882</v>
      </c>
      <c r="H13" s="687">
        <v>264</v>
      </c>
      <c r="I13" s="690">
        <v>860</v>
      </c>
    </row>
    <row r="14" spans="1:9" s="72" customFormat="1" ht="36.9" customHeight="1">
      <c r="A14" s="184">
        <v>2012</v>
      </c>
      <c r="B14" s="690">
        <v>1155</v>
      </c>
      <c r="C14" s="691">
        <v>104.3</v>
      </c>
      <c r="D14" s="649">
        <v>33</v>
      </c>
      <c r="E14" s="692">
        <v>15</v>
      </c>
      <c r="F14" s="649">
        <v>1844</v>
      </c>
      <c r="G14" s="692">
        <v>841</v>
      </c>
      <c r="H14" s="690">
        <v>268</v>
      </c>
      <c r="I14" s="690">
        <v>841</v>
      </c>
    </row>
    <row r="15" spans="1:9" s="72" customFormat="1" ht="36.9" customHeight="1">
      <c r="A15" s="184">
        <v>2013</v>
      </c>
      <c r="B15" s="690">
        <v>1028</v>
      </c>
      <c r="C15" s="691">
        <v>110.23892248959808</v>
      </c>
      <c r="D15" s="649">
        <v>23</v>
      </c>
      <c r="E15" s="692">
        <v>10.532630547376231</v>
      </c>
      <c r="F15" s="649">
        <v>1686</v>
      </c>
      <c r="G15" s="692">
        <v>772.08761316853588</v>
      </c>
      <c r="H15" s="690">
        <v>206</v>
      </c>
      <c r="I15" s="690">
        <v>770</v>
      </c>
    </row>
    <row r="16" spans="1:9" s="72" customFormat="1" ht="36.9" customHeight="1">
      <c r="A16" s="184">
        <v>2014</v>
      </c>
      <c r="B16" s="690">
        <v>1151</v>
      </c>
      <c r="C16" s="691">
        <v>120.42394249782902</v>
      </c>
      <c r="D16" s="649">
        <v>18</v>
      </c>
      <c r="E16" s="692">
        <v>8.2772320935879033</v>
      </c>
      <c r="F16" s="649">
        <v>1803</v>
      </c>
      <c r="G16" s="692">
        <v>829.10274804105507</v>
      </c>
      <c r="H16" s="690">
        <v>235</v>
      </c>
      <c r="I16" s="690">
        <v>870</v>
      </c>
    </row>
    <row r="17" spans="1:9" s="72" customFormat="1" ht="36.9" customHeight="1">
      <c r="A17" s="184">
        <v>2015</v>
      </c>
      <c r="B17" s="690">
        <v>1066</v>
      </c>
      <c r="C17" s="691">
        <v>102.3</v>
      </c>
      <c r="D17" s="649">
        <v>20</v>
      </c>
      <c r="E17" s="692">
        <v>9.1999999999999993</v>
      </c>
      <c r="F17" s="649">
        <v>1630</v>
      </c>
      <c r="G17" s="692">
        <v>753</v>
      </c>
      <c r="H17" s="690">
        <v>235</v>
      </c>
      <c r="I17" s="690">
        <v>792</v>
      </c>
    </row>
    <row r="18" spans="1:9" s="95" customFormat="1" ht="39.9" customHeight="1">
      <c r="A18" s="186">
        <v>2016</v>
      </c>
      <c r="B18" s="693">
        <v>997</v>
      </c>
      <c r="C18" s="821">
        <v>101.28819895968792</v>
      </c>
      <c r="D18" s="650">
        <v>17</v>
      </c>
      <c r="E18" s="694">
        <v>9.2451347478389501</v>
      </c>
      <c r="F18" s="650">
        <v>1527</v>
      </c>
      <c r="G18" s="694">
        <v>705.86603799750378</v>
      </c>
      <c r="H18" s="693">
        <v>219</v>
      </c>
      <c r="I18" s="693">
        <v>750</v>
      </c>
    </row>
    <row r="19" spans="1:9" s="669" customFormat="1" ht="3" customHeight="1" thickBot="1">
      <c r="A19" s="666"/>
      <c r="B19" s="668"/>
      <c r="C19" s="695"/>
      <c r="D19" s="668"/>
      <c r="E19" s="696"/>
      <c r="F19" s="668"/>
      <c r="G19" s="696"/>
      <c r="H19" s="668"/>
      <c r="I19" s="668"/>
    </row>
    <row r="20" spans="1:9" s="669" customFormat="1" ht="24.9" customHeight="1" thickBot="1">
      <c r="A20" s="670"/>
      <c r="B20" s="668"/>
      <c r="C20" s="695"/>
      <c r="D20" s="682"/>
      <c r="E20" s="696"/>
      <c r="F20" s="682"/>
      <c r="G20" s="695"/>
      <c r="H20" s="697"/>
      <c r="I20" s="697"/>
    </row>
    <row r="21" spans="1:9" s="72" customFormat="1" ht="15" customHeight="1">
      <c r="A21" s="764" t="s">
        <v>1477</v>
      </c>
      <c r="B21" s="822" t="s">
        <v>1478</v>
      </c>
      <c r="C21" s="823"/>
      <c r="D21" s="824" t="s">
        <v>1479</v>
      </c>
      <c r="E21" s="825"/>
      <c r="F21" s="825"/>
      <c r="G21" s="825"/>
      <c r="H21" s="825"/>
      <c r="I21" s="825"/>
    </row>
    <row r="22" spans="1:9" s="72" customFormat="1" ht="15" customHeight="1">
      <c r="A22" s="812"/>
      <c r="B22" s="767" t="s">
        <v>1480</v>
      </c>
      <c r="C22" s="767" t="s">
        <v>1481</v>
      </c>
      <c r="D22" s="767" t="s">
        <v>1482</v>
      </c>
      <c r="E22" s="767" t="s">
        <v>1483</v>
      </c>
      <c r="F22" s="767" t="s">
        <v>1484</v>
      </c>
      <c r="G22" s="767" t="s">
        <v>1485</v>
      </c>
      <c r="H22" s="767" t="s">
        <v>1486</v>
      </c>
      <c r="I22" s="826" t="s">
        <v>1487</v>
      </c>
    </row>
    <row r="23" spans="1:9" s="72" customFormat="1" ht="12.9" customHeight="1">
      <c r="A23" s="827"/>
      <c r="B23" s="828"/>
      <c r="C23" s="767" t="s">
        <v>1488</v>
      </c>
      <c r="D23" s="828"/>
      <c r="E23" s="828"/>
      <c r="F23" s="828"/>
      <c r="G23" s="828"/>
      <c r="H23" s="828" t="s">
        <v>477</v>
      </c>
      <c r="I23" s="829"/>
    </row>
    <row r="24" spans="1:9" s="72" customFormat="1" ht="12.9" customHeight="1">
      <c r="A24" s="827"/>
      <c r="B24" s="770" t="s">
        <v>1489</v>
      </c>
      <c r="C24" s="769" t="s">
        <v>1490</v>
      </c>
      <c r="D24" s="769" t="s">
        <v>1491</v>
      </c>
      <c r="E24" s="769"/>
      <c r="F24" s="769"/>
      <c r="G24" s="769" t="s">
        <v>1492</v>
      </c>
      <c r="H24" s="769" t="s">
        <v>1493</v>
      </c>
      <c r="I24" s="804"/>
    </row>
    <row r="25" spans="1:9" s="72" customFormat="1" ht="12.9" customHeight="1">
      <c r="A25" s="773" t="s">
        <v>1494</v>
      </c>
      <c r="B25" s="773" t="s">
        <v>1495</v>
      </c>
      <c r="C25" s="773" t="s">
        <v>1496</v>
      </c>
      <c r="D25" s="773" t="s">
        <v>1497</v>
      </c>
      <c r="E25" s="773" t="s">
        <v>1498</v>
      </c>
      <c r="F25" s="773" t="s">
        <v>1499</v>
      </c>
      <c r="G25" s="773" t="s">
        <v>1497</v>
      </c>
      <c r="H25" s="773" t="s">
        <v>1500</v>
      </c>
      <c r="I25" s="806" t="s">
        <v>1501</v>
      </c>
    </row>
    <row r="26" spans="1:9" s="72" customFormat="1" ht="3" customHeight="1">
      <c r="A26" s="686"/>
      <c r="B26" s="18"/>
      <c r="C26" s="18"/>
      <c r="D26" s="18"/>
      <c r="E26" s="18"/>
      <c r="F26" s="18"/>
      <c r="G26" s="18"/>
      <c r="H26" s="18"/>
      <c r="I26" s="18"/>
    </row>
    <row r="27" spans="1:9" s="95" customFormat="1" ht="36.9" customHeight="1">
      <c r="A27" s="184">
        <v>2011</v>
      </c>
      <c r="B27" s="687">
        <v>41</v>
      </c>
      <c r="C27" s="687">
        <v>0</v>
      </c>
      <c r="D27" s="687">
        <v>837</v>
      </c>
      <c r="E27" s="687">
        <v>61</v>
      </c>
      <c r="F27" s="687">
        <v>154</v>
      </c>
      <c r="G27" s="687">
        <v>1</v>
      </c>
      <c r="H27" s="687">
        <v>52</v>
      </c>
      <c r="I27" s="690">
        <v>61</v>
      </c>
    </row>
    <row r="28" spans="1:9" s="72" customFormat="1" ht="36.9" customHeight="1">
      <c r="A28" s="184">
        <v>2012</v>
      </c>
      <c r="B28" s="690">
        <v>46</v>
      </c>
      <c r="C28" s="690">
        <v>0</v>
      </c>
      <c r="D28" s="690">
        <v>822</v>
      </c>
      <c r="E28" s="690">
        <v>65</v>
      </c>
      <c r="F28" s="690">
        <v>152</v>
      </c>
      <c r="G28" s="690">
        <v>2</v>
      </c>
      <c r="H28" s="690">
        <v>62</v>
      </c>
      <c r="I28" s="690">
        <v>52</v>
      </c>
    </row>
    <row r="29" spans="1:9" s="72" customFormat="1" ht="36.9" customHeight="1">
      <c r="A29" s="184">
        <v>2013</v>
      </c>
      <c r="B29" s="690">
        <v>52</v>
      </c>
      <c r="C29" s="690">
        <v>0</v>
      </c>
      <c r="D29" s="690">
        <v>732</v>
      </c>
      <c r="E29" s="690">
        <v>77</v>
      </c>
      <c r="F29" s="690">
        <v>121</v>
      </c>
      <c r="G29" s="690">
        <v>0</v>
      </c>
      <c r="H29" s="690">
        <v>61</v>
      </c>
      <c r="I29" s="690">
        <v>37</v>
      </c>
    </row>
    <row r="30" spans="1:9" s="72" customFormat="1" ht="36.9" customHeight="1">
      <c r="A30" s="184">
        <v>2014</v>
      </c>
      <c r="B30" s="690">
        <v>46</v>
      </c>
      <c r="C30" s="690">
        <v>0</v>
      </c>
      <c r="D30" s="690">
        <v>819</v>
      </c>
      <c r="E30" s="690">
        <v>64</v>
      </c>
      <c r="F30" s="690">
        <v>142</v>
      </c>
      <c r="G30" s="690">
        <v>4</v>
      </c>
      <c r="H30" s="690">
        <v>60</v>
      </c>
      <c r="I30" s="690">
        <v>62</v>
      </c>
    </row>
    <row r="31" spans="1:9" s="72" customFormat="1" ht="36.9" customHeight="1">
      <c r="A31" s="184">
        <v>2015</v>
      </c>
      <c r="B31" s="690">
        <v>39</v>
      </c>
      <c r="C31" s="690">
        <v>0</v>
      </c>
      <c r="D31" s="690">
        <v>790</v>
      </c>
      <c r="E31" s="690">
        <v>59</v>
      </c>
      <c r="F31" s="690">
        <v>128</v>
      </c>
      <c r="G31" s="690">
        <v>0</v>
      </c>
      <c r="H31" s="690">
        <v>44</v>
      </c>
      <c r="I31" s="690">
        <v>45</v>
      </c>
    </row>
    <row r="32" spans="1:9" s="95" customFormat="1" ht="39.9" customHeight="1">
      <c r="A32" s="186">
        <v>2016</v>
      </c>
      <c r="B32" s="693">
        <v>28</v>
      </c>
      <c r="C32" s="693">
        <v>0</v>
      </c>
      <c r="D32" s="693">
        <v>720</v>
      </c>
      <c r="E32" s="693">
        <v>53</v>
      </c>
      <c r="F32" s="693">
        <v>140</v>
      </c>
      <c r="G32" s="693">
        <v>2</v>
      </c>
      <c r="H32" s="693">
        <v>42</v>
      </c>
      <c r="I32" s="693">
        <v>40</v>
      </c>
    </row>
    <row r="33" spans="1:9" s="72" customFormat="1" ht="3" customHeight="1" thickBot="1">
      <c r="A33" s="698"/>
      <c r="B33" s="699"/>
      <c r="C33" s="699"/>
      <c r="D33" s="699"/>
      <c r="E33" s="699"/>
      <c r="F33" s="699"/>
      <c r="G33" s="699"/>
      <c r="H33" s="699"/>
      <c r="I33" s="699"/>
    </row>
    <row r="34" spans="1:9" s="702" customFormat="1" ht="15" customHeight="1">
      <c r="A34" s="1286" t="s">
        <v>1750</v>
      </c>
      <c r="B34" s="1286"/>
      <c r="C34" s="1286"/>
      <c r="D34" s="700"/>
      <c r="E34" s="701"/>
      <c r="F34" s="701"/>
      <c r="G34" s="701"/>
      <c r="H34" s="701"/>
      <c r="I34" s="701"/>
    </row>
    <row r="35" spans="1:9" ht="15" customHeight="1">
      <c r="A35" s="1432" t="s">
        <v>1751</v>
      </c>
      <c r="B35" s="1432"/>
      <c r="C35" s="1432"/>
      <c r="D35" s="1432"/>
      <c r="E35" s="703"/>
      <c r="F35" s="703"/>
      <c r="G35" s="703"/>
      <c r="H35" s="703"/>
      <c r="I35" s="703"/>
    </row>
  </sheetData>
  <mergeCells count="5">
    <mergeCell ref="A35:D35"/>
    <mergeCell ref="A4:I4"/>
    <mergeCell ref="A5:I5"/>
    <mergeCell ref="A6:B6"/>
    <mergeCell ref="H6:I6"/>
  </mergeCells>
  <phoneticPr fontId="3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03"/>
  <sheetViews>
    <sheetView view="pageBreakPreview" topLeftCell="A16" zoomScale="85" zoomScaleNormal="100" zoomScaleSheetLayoutView="85" workbookViewId="0">
      <selection activeCell="M28" sqref="M28"/>
    </sheetView>
  </sheetViews>
  <sheetFormatPr defaultColWidth="9" defaultRowHeight="13.2"/>
  <cols>
    <col min="1" max="1" width="6.44140625" style="7" customWidth="1"/>
    <col min="2" max="2" width="7.21875" style="7" customWidth="1"/>
    <col min="3" max="3" width="7.109375" style="7" customWidth="1"/>
    <col min="4" max="4" width="7" style="7" customWidth="1"/>
    <col min="5" max="5" width="7.33203125" style="7" customWidth="1"/>
    <col min="6" max="6" width="6.88671875" style="7" customWidth="1"/>
    <col min="7" max="7" width="6" style="7" customWidth="1"/>
    <col min="8" max="8" width="6.109375" style="7" customWidth="1"/>
    <col min="9" max="9" width="6.33203125" style="7" customWidth="1"/>
    <col min="10" max="10" width="6.88671875" style="7" customWidth="1"/>
    <col min="11" max="11" width="6" style="7" customWidth="1"/>
    <col min="12" max="12" width="6.109375" style="7" customWidth="1"/>
    <col min="13" max="13" width="6" style="7" customWidth="1"/>
    <col min="14" max="14" width="7" style="7" customWidth="1"/>
    <col min="15" max="15" width="5.44140625" style="7" customWidth="1"/>
    <col min="16" max="16384" width="9" style="61"/>
  </cols>
  <sheetData>
    <row r="1" spans="1:15" ht="24.9" customHeight="1">
      <c r="A1" s="1360" t="s">
        <v>1502</v>
      </c>
      <c r="B1" s="1360"/>
      <c r="C1" s="1360"/>
      <c r="D1" s="1360"/>
      <c r="E1" s="1360"/>
      <c r="F1" s="1360"/>
    </row>
    <row r="2" spans="1:15" s="62" customFormat="1" ht="21.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s="63" customFormat="1" ht="21.9" customHeight="1">
      <c r="A3" s="1352" t="s">
        <v>1503</v>
      </c>
      <c r="B3" s="1352"/>
      <c r="C3" s="1352"/>
      <c r="D3" s="1352"/>
      <c r="E3" s="1352"/>
      <c r="F3" s="1352"/>
      <c r="G3" s="1352"/>
      <c r="H3" s="1352"/>
      <c r="I3" s="1352"/>
      <c r="J3" s="1352"/>
      <c r="K3" s="1352"/>
      <c r="L3" s="1352"/>
      <c r="M3" s="1352"/>
      <c r="N3" s="1352"/>
      <c r="O3" s="1352"/>
    </row>
    <row r="4" spans="1:15" ht="21.9" customHeight="1">
      <c r="A4" s="1354" t="s">
        <v>1504</v>
      </c>
      <c r="B4" s="1354"/>
      <c r="C4" s="1354"/>
      <c r="D4" s="1354"/>
      <c r="E4" s="1354"/>
      <c r="F4" s="1354"/>
      <c r="G4" s="1354"/>
      <c r="H4" s="1354"/>
      <c r="I4" s="1354"/>
      <c r="J4" s="1354"/>
      <c r="K4" s="1354"/>
      <c r="L4" s="1354"/>
      <c r="M4" s="1354"/>
      <c r="N4" s="1354"/>
      <c r="O4" s="1354"/>
    </row>
    <row r="5" spans="1:15" s="71" customFormat="1" ht="15.9" customHeight="1" thickBot="1">
      <c r="A5" s="8" t="s">
        <v>650</v>
      </c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1378" t="s">
        <v>1505</v>
      </c>
      <c r="O5" s="1378"/>
    </row>
    <row r="6" spans="1:15" s="109" customFormat="1" ht="15" customHeight="1">
      <c r="A6" s="797" t="s">
        <v>1506</v>
      </c>
      <c r="B6" s="798"/>
      <c r="C6" s="799" t="s">
        <v>1507</v>
      </c>
      <c r="D6" s="800"/>
      <c r="E6" s="800"/>
      <c r="F6" s="800"/>
      <c r="G6" s="800"/>
      <c r="H6" s="302"/>
      <c r="I6" s="800"/>
      <c r="J6" s="800"/>
      <c r="K6" s="800"/>
      <c r="L6" s="800"/>
      <c r="M6" s="800"/>
      <c r="N6" s="800"/>
      <c r="O6" s="800"/>
    </row>
    <row r="7" spans="1:15" s="109" customFormat="1" ht="15" customHeight="1">
      <c r="A7" s="801"/>
      <c r="B7" s="801" t="s">
        <v>1508</v>
      </c>
      <c r="C7" s="802" t="s">
        <v>1509</v>
      </c>
      <c r="D7" s="801" t="s">
        <v>1510</v>
      </c>
      <c r="E7" s="801" t="s">
        <v>1511</v>
      </c>
      <c r="F7" s="801" t="s">
        <v>1512</v>
      </c>
      <c r="G7" s="801" t="s">
        <v>1513</v>
      </c>
      <c r="H7" s="801" t="s">
        <v>1514</v>
      </c>
      <c r="I7" s="801" t="s">
        <v>1515</v>
      </c>
      <c r="J7" s="801" t="s">
        <v>1516</v>
      </c>
      <c r="K7" s="801" t="s">
        <v>1517</v>
      </c>
      <c r="L7" s="801" t="s">
        <v>1518</v>
      </c>
      <c r="M7" s="801" t="s">
        <v>1519</v>
      </c>
      <c r="N7" s="801" t="s">
        <v>1520</v>
      </c>
      <c r="O7" s="803" t="s">
        <v>1521</v>
      </c>
    </row>
    <row r="8" spans="1:15" s="109" customFormat="1" ht="12.9" customHeight="1">
      <c r="A8" s="801"/>
      <c r="B8" s="801"/>
      <c r="C8" s="802" t="s">
        <v>1522</v>
      </c>
      <c r="D8" s="801"/>
      <c r="E8" s="801"/>
      <c r="F8" s="801"/>
      <c r="G8" s="801" t="s">
        <v>1523</v>
      </c>
      <c r="H8" s="801"/>
      <c r="I8" s="801" t="s">
        <v>1524</v>
      </c>
      <c r="J8" s="801" t="s">
        <v>1524</v>
      </c>
      <c r="K8" s="801" t="s">
        <v>1525</v>
      </c>
      <c r="L8" s="801"/>
      <c r="M8" s="801" t="s">
        <v>1526</v>
      </c>
      <c r="N8" s="801" t="s">
        <v>1525</v>
      </c>
      <c r="O8" s="803" t="s">
        <v>1527</v>
      </c>
    </row>
    <row r="9" spans="1:15" s="109" customFormat="1" ht="12.9" customHeight="1">
      <c r="A9" s="314"/>
      <c r="B9" s="769"/>
      <c r="C9" s="770" t="s">
        <v>1528</v>
      </c>
      <c r="D9" s="769" t="s">
        <v>1529</v>
      </c>
      <c r="E9" s="769" t="s">
        <v>1530</v>
      </c>
      <c r="F9" s="769"/>
      <c r="G9" s="769" t="s">
        <v>1531</v>
      </c>
      <c r="H9" s="769" t="s">
        <v>1532</v>
      </c>
      <c r="I9" s="769"/>
      <c r="J9" s="769"/>
      <c r="K9" s="769" t="s">
        <v>1530</v>
      </c>
      <c r="L9" s="769" t="s">
        <v>1533</v>
      </c>
      <c r="M9" s="769" t="s">
        <v>1533</v>
      </c>
      <c r="N9" s="769" t="s">
        <v>1530</v>
      </c>
      <c r="O9" s="804" t="s">
        <v>1534</v>
      </c>
    </row>
    <row r="10" spans="1:15" s="109" customFormat="1" ht="12.9" customHeight="1">
      <c r="A10" s="321" t="s">
        <v>877</v>
      </c>
      <c r="B10" s="773" t="s">
        <v>1535</v>
      </c>
      <c r="C10" s="805" t="s">
        <v>1536</v>
      </c>
      <c r="D10" s="773" t="s">
        <v>1537</v>
      </c>
      <c r="E10" s="773" t="s">
        <v>1538</v>
      </c>
      <c r="F10" s="773" t="s">
        <v>1539</v>
      </c>
      <c r="G10" s="773" t="s">
        <v>1540</v>
      </c>
      <c r="H10" s="773" t="s">
        <v>1541</v>
      </c>
      <c r="I10" s="773" t="s">
        <v>1542</v>
      </c>
      <c r="J10" s="773" t="s">
        <v>1543</v>
      </c>
      <c r="K10" s="773" t="s">
        <v>1544</v>
      </c>
      <c r="L10" s="773" t="s">
        <v>1545</v>
      </c>
      <c r="M10" s="773" t="s">
        <v>1546</v>
      </c>
      <c r="N10" s="773" t="s">
        <v>1547</v>
      </c>
      <c r="O10" s="806" t="s">
        <v>1548</v>
      </c>
    </row>
    <row r="11" spans="1:15" s="109" customFormat="1" ht="3" customHeight="1">
      <c r="A11" s="705"/>
      <c r="B11" s="706"/>
      <c r="C11" s="706"/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706"/>
      <c r="O11" s="706"/>
    </row>
    <row r="12" spans="1:15" s="109" customFormat="1" ht="36.9" customHeight="1">
      <c r="A12" s="184">
        <v>2011</v>
      </c>
      <c r="B12" s="707">
        <v>41268</v>
      </c>
      <c r="C12" s="707">
        <v>25</v>
      </c>
      <c r="D12" s="707">
        <v>31972</v>
      </c>
      <c r="E12" s="707">
        <v>19</v>
      </c>
      <c r="F12" s="707">
        <v>232</v>
      </c>
      <c r="G12" s="707">
        <v>1338</v>
      </c>
      <c r="H12" s="707">
        <v>249</v>
      </c>
      <c r="I12" s="707">
        <v>1</v>
      </c>
      <c r="J12" s="707">
        <v>521</v>
      </c>
      <c r="K12" s="707">
        <v>2</v>
      </c>
      <c r="L12" s="707">
        <v>20</v>
      </c>
      <c r="M12" s="707">
        <v>0</v>
      </c>
      <c r="N12" s="707">
        <v>177</v>
      </c>
      <c r="O12" s="708">
        <v>0</v>
      </c>
    </row>
    <row r="13" spans="1:15" s="109" customFormat="1" ht="36.9" customHeight="1">
      <c r="A13" s="184">
        <v>2012</v>
      </c>
      <c r="B13" s="708">
        <v>48166</v>
      </c>
      <c r="C13" s="708">
        <v>90</v>
      </c>
      <c r="D13" s="708">
        <v>41441</v>
      </c>
      <c r="E13" s="708">
        <v>27</v>
      </c>
      <c r="F13" s="708">
        <v>413</v>
      </c>
      <c r="G13" s="708">
        <v>1064</v>
      </c>
      <c r="H13" s="708">
        <v>261</v>
      </c>
      <c r="I13" s="708">
        <v>4</v>
      </c>
      <c r="J13" s="708">
        <v>735</v>
      </c>
      <c r="K13" s="708">
        <v>0</v>
      </c>
      <c r="L13" s="708">
        <v>253</v>
      </c>
      <c r="M13" s="708">
        <v>0</v>
      </c>
      <c r="N13" s="708">
        <v>23</v>
      </c>
      <c r="O13" s="708">
        <v>0</v>
      </c>
    </row>
    <row r="14" spans="1:15" s="109" customFormat="1" ht="36.9" customHeight="1">
      <c r="A14" s="184">
        <v>2013</v>
      </c>
      <c r="B14" s="708">
        <v>64422</v>
      </c>
      <c r="C14" s="708">
        <v>151</v>
      </c>
      <c r="D14" s="708">
        <v>53526</v>
      </c>
      <c r="E14" s="708">
        <v>8</v>
      </c>
      <c r="F14" s="708">
        <v>517</v>
      </c>
      <c r="G14" s="708">
        <v>1158</v>
      </c>
      <c r="H14" s="708">
        <v>210</v>
      </c>
      <c r="I14" s="708">
        <v>4</v>
      </c>
      <c r="J14" s="708">
        <v>841</v>
      </c>
      <c r="K14" s="708">
        <v>1</v>
      </c>
      <c r="L14" s="708">
        <v>63</v>
      </c>
      <c r="M14" s="708">
        <v>0</v>
      </c>
      <c r="N14" s="708">
        <v>266</v>
      </c>
      <c r="O14" s="708">
        <v>0</v>
      </c>
    </row>
    <row r="15" spans="1:15" s="109" customFormat="1" ht="36.9" customHeight="1">
      <c r="A15" s="184">
        <v>2014</v>
      </c>
      <c r="B15" s="708">
        <v>58414</v>
      </c>
      <c r="C15" s="708">
        <v>131</v>
      </c>
      <c r="D15" s="708">
        <v>48424</v>
      </c>
      <c r="E15" s="708">
        <v>9</v>
      </c>
      <c r="F15" s="708">
        <v>231</v>
      </c>
      <c r="G15" s="708">
        <v>937</v>
      </c>
      <c r="H15" s="708">
        <v>209</v>
      </c>
      <c r="I15" s="708">
        <v>42</v>
      </c>
      <c r="J15" s="708">
        <v>411</v>
      </c>
      <c r="K15" s="708">
        <v>2</v>
      </c>
      <c r="L15" s="708">
        <v>46</v>
      </c>
      <c r="M15" s="708">
        <v>0</v>
      </c>
      <c r="N15" s="708">
        <v>38</v>
      </c>
      <c r="O15" s="708">
        <v>0</v>
      </c>
    </row>
    <row r="16" spans="1:15" s="109" customFormat="1" ht="36.9" customHeight="1">
      <c r="A16" s="184">
        <v>2015</v>
      </c>
      <c r="B16" s="708">
        <v>50759</v>
      </c>
      <c r="C16" s="708">
        <v>299</v>
      </c>
      <c r="D16" s="708">
        <v>36624</v>
      </c>
      <c r="E16" s="708">
        <v>11</v>
      </c>
      <c r="F16" s="708">
        <v>400</v>
      </c>
      <c r="G16" s="708">
        <v>887</v>
      </c>
      <c r="H16" s="708">
        <v>229</v>
      </c>
      <c r="I16" s="708">
        <v>82</v>
      </c>
      <c r="J16" s="708">
        <v>4719</v>
      </c>
      <c r="K16" s="708">
        <v>4</v>
      </c>
      <c r="L16" s="708">
        <v>55</v>
      </c>
      <c r="M16" s="708">
        <v>0</v>
      </c>
      <c r="N16" s="708">
        <v>14</v>
      </c>
      <c r="O16" s="708">
        <v>114</v>
      </c>
    </row>
    <row r="17" spans="1:15" s="710" customFormat="1" ht="39.6" customHeight="1">
      <c r="A17" s="186">
        <v>2016</v>
      </c>
      <c r="B17" s="709">
        <v>64626</v>
      </c>
      <c r="C17" s="709">
        <v>846</v>
      </c>
      <c r="D17" s="709">
        <v>45542</v>
      </c>
      <c r="E17" s="709">
        <v>7</v>
      </c>
      <c r="F17" s="709">
        <v>598</v>
      </c>
      <c r="G17" s="709">
        <v>831</v>
      </c>
      <c r="H17" s="709">
        <v>252</v>
      </c>
      <c r="I17" s="709">
        <v>140</v>
      </c>
      <c r="J17" s="709">
        <v>5302</v>
      </c>
      <c r="K17" s="709">
        <v>10</v>
      </c>
      <c r="L17" s="709">
        <v>44</v>
      </c>
      <c r="M17" s="709">
        <v>0</v>
      </c>
      <c r="N17" s="709">
        <v>152</v>
      </c>
      <c r="O17" s="709">
        <v>317</v>
      </c>
    </row>
    <row r="18" spans="1:15" s="702" customFormat="1" ht="3" customHeight="1" thickBot="1">
      <c r="A18" s="711"/>
      <c r="B18" s="712"/>
      <c r="C18" s="713"/>
      <c r="D18" s="713"/>
      <c r="E18" s="713"/>
      <c r="F18" s="713"/>
      <c r="G18" s="713"/>
      <c r="H18" s="713"/>
      <c r="I18" s="713"/>
      <c r="J18" s="713"/>
      <c r="K18" s="713"/>
      <c r="L18" s="713"/>
      <c r="M18" s="713"/>
      <c r="N18" s="713"/>
      <c r="O18" s="713"/>
    </row>
    <row r="19" spans="1:15" s="702" customFormat="1" ht="24.9" customHeight="1" thickBot="1">
      <c r="A19" s="714"/>
      <c r="B19" s="713"/>
      <c r="C19" s="713"/>
      <c r="D19" s="715"/>
      <c r="E19" s="715"/>
      <c r="F19" s="715"/>
      <c r="G19" s="715"/>
      <c r="H19" s="715"/>
      <c r="I19" s="715"/>
      <c r="J19" s="715"/>
      <c r="K19" s="715"/>
      <c r="L19" s="715"/>
      <c r="M19" s="715"/>
      <c r="N19" s="715"/>
      <c r="O19" s="715"/>
    </row>
    <row r="20" spans="1:15" s="109" customFormat="1" ht="15" customHeight="1">
      <c r="A20" s="797" t="s">
        <v>1506</v>
      </c>
      <c r="B20" s="800" t="s">
        <v>1549</v>
      </c>
      <c r="C20" s="807"/>
      <c r="D20" s="808" t="s">
        <v>1550</v>
      </c>
      <c r="E20" s="800"/>
      <c r="F20" s="800"/>
      <c r="G20" s="800"/>
      <c r="H20" s="807"/>
      <c r="I20" s="808" t="s">
        <v>1551</v>
      </c>
      <c r="J20" s="800"/>
      <c r="K20" s="809"/>
      <c r="L20" s="799" t="s">
        <v>1552</v>
      </c>
      <c r="M20" s="800"/>
      <c r="N20" s="800"/>
      <c r="O20" s="800"/>
    </row>
    <row r="21" spans="1:15" s="109" customFormat="1" ht="15" customHeight="1">
      <c r="A21" s="801"/>
      <c r="B21" s="810" t="s">
        <v>1553</v>
      </c>
      <c r="C21" s="811" t="s">
        <v>945</v>
      </c>
      <c r="D21" s="812" t="s">
        <v>1554</v>
      </c>
      <c r="E21" s="812" t="s">
        <v>1482</v>
      </c>
      <c r="F21" s="812" t="s">
        <v>1555</v>
      </c>
      <c r="G21" s="812" t="s">
        <v>1556</v>
      </c>
      <c r="H21" s="812" t="s">
        <v>945</v>
      </c>
      <c r="I21" s="812" t="s">
        <v>1557</v>
      </c>
      <c r="J21" s="812" t="s">
        <v>1558</v>
      </c>
      <c r="K21" s="812" t="s">
        <v>945</v>
      </c>
      <c r="L21" s="812" t="s">
        <v>1559</v>
      </c>
      <c r="M21" s="812" t="s">
        <v>1560</v>
      </c>
      <c r="N21" s="812" t="s">
        <v>1561</v>
      </c>
      <c r="O21" s="813" t="s">
        <v>945</v>
      </c>
    </row>
    <row r="22" spans="1:15" s="109" customFormat="1" ht="12.9" customHeight="1">
      <c r="A22" s="801"/>
      <c r="B22" s="814" t="s">
        <v>1562</v>
      </c>
      <c r="C22" s="815"/>
      <c r="D22" s="812"/>
      <c r="E22" s="769" t="s">
        <v>1563</v>
      </c>
      <c r="F22" s="812"/>
      <c r="G22" s="812"/>
      <c r="H22" s="812" t="s">
        <v>1564</v>
      </c>
      <c r="I22" s="812"/>
      <c r="J22" s="812" t="s">
        <v>1565</v>
      </c>
      <c r="K22" s="812"/>
      <c r="L22" s="812"/>
      <c r="M22" s="812"/>
      <c r="N22" s="812" t="s">
        <v>1566</v>
      </c>
      <c r="O22" s="813" t="s">
        <v>477</v>
      </c>
    </row>
    <row r="23" spans="1:15" s="109" customFormat="1" ht="12.9" customHeight="1">
      <c r="A23" s="816"/>
      <c r="B23" s="817" t="s">
        <v>1567</v>
      </c>
      <c r="C23" s="770"/>
      <c r="D23" s="769"/>
      <c r="E23" s="769" t="s">
        <v>1568</v>
      </c>
      <c r="F23" s="769"/>
      <c r="G23" s="769" t="s">
        <v>1569</v>
      </c>
      <c r="H23" s="812" t="s">
        <v>1570</v>
      </c>
      <c r="I23" s="769" t="s">
        <v>1571</v>
      </c>
      <c r="J23" s="769" t="s">
        <v>1572</v>
      </c>
      <c r="K23" s="769"/>
      <c r="L23" s="769" t="s">
        <v>1573</v>
      </c>
      <c r="M23" s="769" t="s">
        <v>1574</v>
      </c>
      <c r="N23" s="818"/>
      <c r="O23" s="819"/>
    </row>
    <row r="24" spans="1:15" s="109" customFormat="1" ht="12.9" customHeight="1">
      <c r="A24" s="321" t="s">
        <v>877</v>
      </c>
      <c r="B24" s="820" t="s">
        <v>1575</v>
      </c>
      <c r="C24" s="805" t="s">
        <v>1576</v>
      </c>
      <c r="D24" s="773" t="s">
        <v>1498</v>
      </c>
      <c r="E24" s="773" t="s">
        <v>1577</v>
      </c>
      <c r="F24" s="773" t="s">
        <v>1578</v>
      </c>
      <c r="G24" s="773" t="s">
        <v>1579</v>
      </c>
      <c r="H24" s="773" t="s">
        <v>1576</v>
      </c>
      <c r="I24" s="773" t="s">
        <v>1580</v>
      </c>
      <c r="J24" s="773" t="s">
        <v>1546</v>
      </c>
      <c r="K24" s="773" t="s">
        <v>1576</v>
      </c>
      <c r="L24" s="773" t="s">
        <v>1581</v>
      </c>
      <c r="M24" s="773" t="s">
        <v>1582</v>
      </c>
      <c r="N24" s="773" t="s">
        <v>1583</v>
      </c>
      <c r="O24" s="806" t="s">
        <v>645</v>
      </c>
    </row>
    <row r="25" spans="1:15" s="109" customFormat="1" ht="3" customHeight="1">
      <c r="A25" s="705"/>
      <c r="B25" s="706"/>
      <c r="C25" s="706"/>
      <c r="D25" s="706"/>
      <c r="E25" s="706"/>
      <c r="F25" s="706"/>
      <c r="G25" s="706"/>
      <c r="H25" s="706"/>
      <c r="I25" s="706"/>
      <c r="J25" s="706"/>
      <c r="K25" s="706"/>
      <c r="L25" s="706"/>
      <c r="M25" s="706"/>
      <c r="N25" s="706"/>
      <c r="O25" s="706"/>
    </row>
    <row r="26" spans="1:15" s="109" customFormat="1" ht="36.9" customHeight="1">
      <c r="A26" s="184">
        <v>2011</v>
      </c>
      <c r="B26" s="707">
        <v>2082</v>
      </c>
      <c r="C26" s="707">
        <v>4630</v>
      </c>
      <c r="D26" s="707">
        <v>2858</v>
      </c>
      <c r="E26" s="707">
        <v>32408</v>
      </c>
      <c r="F26" s="707">
        <v>5367</v>
      </c>
      <c r="G26" s="716">
        <v>821</v>
      </c>
      <c r="H26" s="707">
        <v>588</v>
      </c>
      <c r="I26" s="716">
        <v>3904</v>
      </c>
      <c r="J26" s="716">
        <v>37477</v>
      </c>
      <c r="K26" s="716">
        <v>661</v>
      </c>
      <c r="L26" s="707">
        <v>1613</v>
      </c>
      <c r="M26" s="707">
        <v>0</v>
      </c>
      <c r="N26" s="707">
        <v>7519</v>
      </c>
      <c r="O26" s="708">
        <v>0</v>
      </c>
    </row>
    <row r="27" spans="1:15" s="109" customFormat="1" ht="36.9" customHeight="1">
      <c r="A27" s="184">
        <v>2012</v>
      </c>
      <c r="B27" s="708">
        <v>620</v>
      </c>
      <c r="C27" s="708">
        <v>3235</v>
      </c>
      <c r="D27" s="708">
        <v>2857</v>
      </c>
      <c r="E27" s="708">
        <v>37625</v>
      </c>
      <c r="F27" s="708">
        <v>6817</v>
      </c>
      <c r="G27" s="717">
        <v>673</v>
      </c>
      <c r="H27" s="708">
        <v>358</v>
      </c>
      <c r="I27" s="717">
        <v>4492</v>
      </c>
      <c r="J27" s="717">
        <v>43536</v>
      </c>
      <c r="K27" s="717">
        <v>302</v>
      </c>
      <c r="L27" s="708">
        <v>1350</v>
      </c>
      <c r="M27" s="708">
        <v>0</v>
      </c>
      <c r="N27" s="708">
        <v>5539</v>
      </c>
      <c r="O27" s="708">
        <v>0</v>
      </c>
    </row>
    <row r="28" spans="1:15" s="109" customFormat="1" ht="36.9" customHeight="1">
      <c r="A28" s="184">
        <v>2013</v>
      </c>
      <c r="B28" s="708">
        <v>3744</v>
      </c>
      <c r="C28" s="708">
        <v>3933</v>
      </c>
      <c r="D28" s="708">
        <v>3909</v>
      </c>
      <c r="E28" s="708">
        <v>54749</v>
      </c>
      <c r="F28" s="708">
        <v>8667</v>
      </c>
      <c r="G28" s="717">
        <v>511</v>
      </c>
      <c r="H28" s="708">
        <v>488</v>
      </c>
      <c r="I28" s="717">
        <v>5886</v>
      </c>
      <c r="J28" s="717">
        <v>62266</v>
      </c>
      <c r="K28" s="717">
        <v>172</v>
      </c>
      <c r="L28" s="708">
        <v>1395</v>
      </c>
      <c r="M28" s="708">
        <v>1444</v>
      </c>
      <c r="N28" s="708">
        <v>9527</v>
      </c>
      <c r="O28" s="708">
        <v>0</v>
      </c>
    </row>
    <row r="29" spans="1:15" s="109" customFormat="1" ht="36.9" customHeight="1">
      <c r="A29" s="184">
        <v>2014</v>
      </c>
      <c r="B29" s="708">
        <v>4318</v>
      </c>
      <c r="C29" s="708">
        <v>3616</v>
      </c>
      <c r="D29" s="708">
        <v>3520</v>
      </c>
      <c r="E29" s="708">
        <v>50191</v>
      </c>
      <c r="F29" s="708">
        <v>8412</v>
      </c>
      <c r="G29" s="717">
        <v>536</v>
      </c>
      <c r="H29" s="708">
        <v>550</v>
      </c>
      <c r="I29" s="717">
        <v>4885</v>
      </c>
      <c r="J29" s="717">
        <v>58188</v>
      </c>
      <c r="K29" s="717">
        <v>136</v>
      </c>
      <c r="L29" s="708">
        <v>1160</v>
      </c>
      <c r="M29" s="708">
        <v>0</v>
      </c>
      <c r="N29" s="708">
        <v>8844</v>
      </c>
      <c r="O29" s="708">
        <v>0</v>
      </c>
    </row>
    <row r="30" spans="1:15" s="109" customFormat="1" ht="36.9" customHeight="1">
      <c r="A30" s="184">
        <v>2015</v>
      </c>
      <c r="B30" s="708">
        <v>4186</v>
      </c>
      <c r="C30" s="708">
        <v>3135</v>
      </c>
      <c r="D30" s="708">
        <v>2726</v>
      </c>
      <c r="E30" s="708">
        <v>40388</v>
      </c>
      <c r="F30" s="708">
        <v>6466</v>
      </c>
      <c r="G30" s="717">
        <v>697</v>
      </c>
      <c r="H30" s="708">
        <v>482</v>
      </c>
      <c r="I30" s="717">
        <v>3777</v>
      </c>
      <c r="J30" s="717">
        <v>46876</v>
      </c>
      <c r="K30" s="717">
        <v>106</v>
      </c>
      <c r="L30" s="708">
        <v>1131</v>
      </c>
      <c r="M30" s="708">
        <v>0</v>
      </c>
      <c r="N30" s="708">
        <v>10135</v>
      </c>
      <c r="O30" s="708">
        <v>0</v>
      </c>
    </row>
    <row r="31" spans="1:15" s="710" customFormat="1" ht="39.9" customHeight="1">
      <c r="A31" s="186">
        <v>2016</v>
      </c>
      <c r="B31" s="709">
        <v>5747</v>
      </c>
      <c r="C31" s="709">
        <v>4838</v>
      </c>
      <c r="D31" s="709">
        <v>3328</v>
      </c>
      <c r="E31" s="709">
        <v>50906</v>
      </c>
      <c r="F31" s="709">
        <v>9014</v>
      </c>
      <c r="G31" s="718">
        <v>601</v>
      </c>
      <c r="H31" s="709">
        <v>777</v>
      </c>
      <c r="I31" s="718">
        <v>4934</v>
      </c>
      <c r="J31" s="718">
        <v>59625</v>
      </c>
      <c r="K31" s="718">
        <v>67</v>
      </c>
      <c r="L31" s="709">
        <v>1096</v>
      </c>
      <c r="M31" s="709">
        <v>1962</v>
      </c>
      <c r="N31" s="709">
        <v>61568</v>
      </c>
      <c r="O31" s="709">
        <v>0</v>
      </c>
    </row>
    <row r="32" spans="1:15" s="109" customFormat="1" ht="3" customHeight="1" thickBot="1">
      <c r="A32" s="719"/>
      <c r="B32" s="720"/>
      <c r="C32" s="720"/>
      <c r="D32" s="720"/>
      <c r="E32" s="720"/>
      <c r="F32" s="720"/>
      <c r="G32" s="720"/>
      <c r="H32" s="720"/>
      <c r="I32" s="720"/>
      <c r="J32" s="720"/>
      <c r="K32" s="720"/>
      <c r="L32" s="720"/>
      <c r="M32" s="720"/>
      <c r="N32" s="720"/>
      <c r="O32" s="720"/>
    </row>
    <row r="33" spans="1:18" s="109" customFormat="1" ht="18" customHeight="1">
      <c r="A33" s="1579" t="s">
        <v>1812</v>
      </c>
      <c r="B33" s="1579"/>
      <c r="C33" s="1579"/>
      <c r="D33" s="1579"/>
      <c r="E33" s="1579"/>
      <c r="F33" s="721"/>
      <c r="G33" s="721"/>
      <c r="H33" s="1432"/>
      <c r="I33" s="1432"/>
      <c r="J33" s="1432"/>
      <c r="K33" s="1432"/>
      <c r="L33" s="1432"/>
      <c r="M33" s="721"/>
      <c r="N33" s="721"/>
      <c r="O33" s="721"/>
      <c r="P33" s="722"/>
      <c r="Q33" s="722"/>
      <c r="R33" s="722"/>
    </row>
    <row r="34" spans="1:18" s="109" customFormat="1" ht="19.8" customHeight="1">
      <c r="A34" s="1578" t="s">
        <v>1584</v>
      </c>
      <c r="B34" s="1578"/>
      <c r="C34" s="1578"/>
      <c r="D34" s="1578"/>
      <c r="E34" s="1578"/>
      <c r="F34" s="197"/>
      <c r="G34" s="197"/>
      <c r="M34" s="197"/>
      <c r="N34" s="197"/>
      <c r="O34" s="197"/>
    </row>
    <row r="35" spans="1:18" s="71" customFormat="1" ht="10.8">
      <c r="A35" s="723"/>
      <c r="B35" s="724"/>
      <c r="C35" s="724"/>
      <c r="D35" s="724"/>
      <c r="E35" s="724"/>
      <c r="F35" s="724"/>
      <c r="G35" s="724"/>
      <c r="H35" s="724"/>
      <c r="I35" s="724"/>
      <c r="J35" s="724"/>
      <c r="K35" s="724"/>
      <c r="L35" s="724"/>
      <c r="M35" s="724"/>
      <c r="N35" s="724"/>
      <c r="O35" s="724"/>
    </row>
    <row r="36" spans="1:18" s="71" customFormat="1" ht="10.8">
      <c r="A36" s="704"/>
      <c r="B36" s="704"/>
      <c r="C36" s="704"/>
      <c r="D36" s="704"/>
      <c r="E36" s="704"/>
      <c r="F36" s="704"/>
      <c r="G36" s="704"/>
      <c r="H36" s="704"/>
      <c r="I36" s="704"/>
      <c r="J36" s="704"/>
      <c r="K36" s="704"/>
      <c r="L36" s="704"/>
      <c r="M36" s="704"/>
      <c r="N36" s="704"/>
      <c r="O36" s="704"/>
    </row>
    <row r="37" spans="1:18" s="71" customFormat="1" ht="10.8">
      <c r="A37" s="704"/>
      <c r="B37" s="704"/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</row>
    <row r="38" spans="1:18" s="71" customFormat="1" ht="10.8">
      <c r="A38" s="704"/>
      <c r="B38" s="704"/>
      <c r="C38" s="704"/>
      <c r="D38" s="704"/>
      <c r="E38" s="704"/>
      <c r="F38" s="704"/>
      <c r="G38" s="704"/>
      <c r="H38" s="704"/>
      <c r="I38" s="704"/>
      <c r="J38" s="704"/>
      <c r="K38" s="704"/>
      <c r="L38" s="704"/>
      <c r="M38" s="704"/>
      <c r="N38" s="704"/>
      <c r="O38" s="704"/>
    </row>
    <row r="39" spans="1:18" s="71" customFormat="1" ht="10.8">
      <c r="A39" s="704"/>
      <c r="B39" s="704"/>
      <c r="C39" s="704"/>
      <c r="D39" s="704"/>
      <c r="E39" s="704"/>
      <c r="F39" s="704"/>
      <c r="G39" s="704"/>
      <c r="H39" s="704"/>
      <c r="I39" s="704"/>
      <c r="J39" s="704"/>
      <c r="K39" s="704"/>
      <c r="L39" s="704"/>
      <c r="M39" s="704"/>
      <c r="N39" s="704"/>
      <c r="O39" s="704"/>
    </row>
    <row r="40" spans="1:18" s="71" customFormat="1" ht="10.8">
      <c r="A40" s="704"/>
      <c r="B40" s="704"/>
      <c r="C40" s="704"/>
      <c r="D40" s="704"/>
      <c r="E40" s="704"/>
      <c r="F40" s="704"/>
      <c r="G40" s="704"/>
      <c r="H40" s="704"/>
      <c r="I40" s="704"/>
      <c r="J40" s="704"/>
      <c r="K40" s="704"/>
      <c r="L40" s="704"/>
      <c r="M40" s="704"/>
      <c r="N40" s="704"/>
      <c r="O40" s="704"/>
    </row>
    <row r="41" spans="1:18" s="71" customFormat="1" ht="10.8">
      <c r="A41" s="704"/>
      <c r="B41" s="704"/>
      <c r="C41" s="704"/>
      <c r="D41" s="704"/>
      <c r="E41" s="704"/>
      <c r="F41" s="704"/>
      <c r="G41" s="704"/>
      <c r="H41" s="704"/>
      <c r="I41" s="704"/>
      <c r="J41" s="704"/>
      <c r="K41" s="704"/>
      <c r="L41" s="704"/>
      <c r="M41" s="704"/>
      <c r="N41" s="704"/>
      <c r="O41" s="704"/>
    </row>
    <row r="42" spans="1:18" s="71" customFormat="1" ht="10.8">
      <c r="A42" s="704"/>
      <c r="B42" s="704"/>
      <c r="C42" s="704"/>
      <c r="D42" s="704"/>
      <c r="E42" s="704"/>
      <c r="F42" s="704"/>
      <c r="G42" s="704"/>
      <c r="H42" s="704"/>
      <c r="I42" s="704"/>
      <c r="J42" s="704"/>
      <c r="K42" s="704"/>
      <c r="L42" s="704"/>
      <c r="M42" s="704"/>
      <c r="N42" s="704"/>
      <c r="O42" s="704"/>
    </row>
    <row r="43" spans="1:18" s="71" customFormat="1" ht="10.8">
      <c r="A43" s="704"/>
      <c r="B43" s="704"/>
      <c r="C43" s="704"/>
      <c r="D43" s="704"/>
      <c r="E43" s="704"/>
      <c r="F43" s="704"/>
      <c r="G43" s="704"/>
      <c r="H43" s="704"/>
      <c r="I43" s="704"/>
      <c r="J43" s="704"/>
      <c r="K43" s="704"/>
      <c r="L43" s="704"/>
      <c r="M43" s="704"/>
      <c r="N43" s="704"/>
      <c r="O43" s="704"/>
    </row>
    <row r="44" spans="1:18" s="71" customFormat="1" ht="10.8">
      <c r="A44" s="704"/>
      <c r="B44" s="704"/>
      <c r="C44" s="704"/>
      <c r="D44" s="704"/>
      <c r="E44" s="704"/>
      <c r="F44" s="704"/>
      <c r="G44" s="704"/>
      <c r="H44" s="704"/>
      <c r="I44" s="704"/>
      <c r="J44" s="704"/>
      <c r="K44" s="704"/>
      <c r="L44" s="704"/>
      <c r="M44" s="704"/>
      <c r="N44" s="704"/>
      <c r="O44" s="704"/>
    </row>
    <row r="45" spans="1:18" s="71" customFormat="1" ht="10.8">
      <c r="A45" s="704"/>
      <c r="B45" s="704"/>
      <c r="C45" s="704"/>
      <c r="D45" s="704"/>
      <c r="E45" s="704"/>
      <c r="F45" s="704"/>
      <c r="G45" s="704"/>
      <c r="H45" s="704"/>
      <c r="I45" s="704"/>
      <c r="J45" s="704"/>
      <c r="K45" s="704"/>
      <c r="L45" s="704"/>
      <c r="M45" s="704"/>
      <c r="N45" s="704"/>
      <c r="O45" s="704"/>
    </row>
    <row r="46" spans="1:18" s="71" customFormat="1" ht="10.8">
      <c r="A46" s="704"/>
      <c r="B46" s="704"/>
      <c r="C46" s="704"/>
      <c r="D46" s="704"/>
      <c r="E46" s="704"/>
      <c r="F46" s="704"/>
      <c r="G46" s="704"/>
      <c r="H46" s="704"/>
      <c r="I46" s="704"/>
      <c r="J46" s="704"/>
      <c r="K46" s="704"/>
      <c r="L46" s="704"/>
      <c r="M46" s="704"/>
      <c r="N46" s="704"/>
      <c r="O46" s="704"/>
    </row>
    <row r="47" spans="1:18" s="71" customFormat="1" ht="10.8">
      <c r="A47" s="704"/>
      <c r="B47" s="704"/>
      <c r="C47" s="704"/>
      <c r="D47" s="704"/>
      <c r="E47" s="704"/>
      <c r="F47" s="704"/>
      <c r="G47" s="704"/>
      <c r="H47" s="704"/>
      <c r="I47" s="704"/>
      <c r="J47" s="704"/>
      <c r="K47" s="704"/>
      <c r="L47" s="704"/>
      <c r="M47" s="704"/>
      <c r="N47" s="704"/>
      <c r="O47" s="704"/>
    </row>
    <row r="48" spans="1:18" s="71" customFormat="1" ht="10.8">
      <c r="A48" s="704"/>
      <c r="B48" s="704"/>
      <c r="C48" s="704"/>
      <c r="D48" s="704"/>
      <c r="E48" s="704"/>
      <c r="F48" s="704"/>
      <c r="G48" s="704"/>
      <c r="H48" s="704"/>
      <c r="I48" s="704"/>
      <c r="J48" s="704"/>
      <c r="K48" s="704"/>
      <c r="L48" s="704"/>
      <c r="M48" s="704"/>
      <c r="N48" s="704"/>
      <c r="O48" s="704"/>
    </row>
    <row r="49" spans="1:15" s="71" customFormat="1" ht="10.8">
      <c r="A49" s="704"/>
      <c r="B49" s="704"/>
      <c r="C49" s="704"/>
      <c r="D49" s="704"/>
      <c r="E49" s="704"/>
      <c r="F49" s="704"/>
      <c r="G49" s="704"/>
      <c r="H49" s="704"/>
      <c r="I49" s="704"/>
      <c r="J49" s="704"/>
      <c r="K49" s="704"/>
      <c r="L49" s="704"/>
      <c r="M49" s="704"/>
      <c r="N49" s="704"/>
      <c r="O49" s="704"/>
    </row>
    <row r="50" spans="1:15" s="71" customFormat="1" ht="10.8">
      <c r="A50" s="704"/>
      <c r="B50" s="704"/>
      <c r="C50" s="704"/>
      <c r="D50" s="704"/>
      <c r="E50" s="704"/>
      <c r="F50" s="704"/>
      <c r="G50" s="704"/>
      <c r="H50" s="704"/>
      <c r="I50" s="704"/>
      <c r="J50" s="704"/>
      <c r="K50" s="704"/>
      <c r="L50" s="704"/>
      <c r="M50" s="704"/>
      <c r="N50" s="704"/>
      <c r="O50" s="704"/>
    </row>
    <row r="51" spans="1:15" s="71" customFormat="1" ht="10.8">
      <c r="A51" s="704"/>
      <c r="B51" s="704"/>
      <c r="C51" s="704"/>
      <c r="D51" s="704"/>
      <c r="E51" s="704"/>
      <c r="F51" s="704"/>
      <c r="G51" s="704"/>
      <c r="H51" s="704"/>
      <c r="I51" s="704"/>
      <c r="J51" s="704"/>
      <c r="K51" s="704"/>
      <c r="L51" s="704"/>
      <c r="M51" s="704"/>
      <c r="N51" s="704"/>
      <c r="O51" s="704"/>
    </row>
    <row r="52" spans="1:15" s="71" customFormat="1" ht="10.8">
      <c r="A52" s="704"/>
      <c r="B52" s="704"/>
      <c r="C52" s="704"/>
      <c r="D52" s="704"/>
      <c r="E52" s="704"/>
      <c r="F52" s="704"/>
      <c r="G52" s="704"/>
      <c r="H52" s="704"/>
      <c r="I52" s="704"/>
      <c r="J52" s="704"/>
      <c r="K52" s="704"/>
      <c r="L52" s="704"/>
      <c r="M52" s="704"/>
      <c r="N52" s="704"/>
      <c r="O52" s="704"/>
    </row>
    <row r="53" spans="1:15" s="71" customFormat="1" ht="10.8">
      <c r="A53" s="704"/>
      <c r="B53" s="704"/>
      <c r="C53" s="704"/>
      <c r="D53" s="704"/>
      <c r="E53" s="704"/>
      <c r="F53" s="704"/>
      <c r="G53" s="704"/>
      <c r="H53" s="704"/>
      <c r="I53" s="704"/>
      <c r="J53" s="704"/>
      <c r="K53" s="704"/>
      <c r="L53" s="704"/>
      <c r="M53" s="704"/>
      <c r="N53" s="704"/>
      <c r="O53" s="704"/>
    </row>
    <row r="54" spans="1:15" s="71" customFormat="1" ht="10.8">
      <c r="A54" s="704"/>
      <c r="B54" s="704"/>
      <c r="C54" s="704"/>
      <c r="D54" s="704"/>
      <c r="E54" s="704"/>
      <c r="F54" s="704"/>
      <c r="G54" s="704"/>
      <c r="H54" s="704"/>
      <c r="I54" s="704"/>
      <c r="J54" s="704"/>
      <c r="K54" s="704"/>
      <c r="L54" s="704"/>
      <c r="M54" s="704"/>
      <c r="N54" s="704"/>
      <c r="O54" s="704"/>
    </row>
    <row r="55" spans="1:15" s="71" customFormat="1" ht="10.8">
      <c r="A55" s="704"/>
      <c r="B55" s="704"/>
      <c r="C55" s="704"/>
      <c r="D55" s="704"/>
      <c r="E55" s="704"/>
      <c r="F55" s="704"/>
      <c r="G55" s="704"/>
      <c r="H55" s="704"/>
      <c r="I55" s="704"/>
      <c r="J55" s="704"/>
      <c r="K55" s="704"/>
      <c r="L55" s="704"/>
      <c r="M55" s="704"/>
      <c r="N55" s="704"/>
      <c r="O55" s="704"/>
    </row>
    <row r="56" spans="1:15" s="71" customFormat="1" ht="10.8">
      <c r="A56" s="704"/>
      <c r="B56" s="704"/>
      <c r="C56" s="704"/>
      <c r="D56" s="704"/>
      <c r="E56" s="704"/>
      <c r="F56" s="704"/>
      <c r="G56" s="704"/>
      <c r="H56" s="704"/>
      <c r="I56" s="704"/>
      <c r="J56" s="704"/>
      <c r="K56" s="704"/>
      <c r="L56" s="704"/>
      <c r="M56" s="704"/>
      <c r="N56" s="704"/>
      <c r="O56" s="704"/>
    </row>
    <row r="57" spans="1:15" s="71" customFormat="1" ht="10.8">
      <c r="A57" s="704"/>
      <c r="B57" s="704"/>
      <c r="C57" s="704"/>
      <c r="D57" s="704"/>
      <c r="E57" s="704"/>
      <c r="F57" s="704"/>
      <c r="G57" s="704"/>
      <c r="H57" s="704"/>
      <c r="I57" s="704"/>
      <c r="J57" s="704"/>
      <c r="K57" s="704"/>
      <c r="L57" s="704"/>
      <c r="M57" s="704"/>
      <c r="N57" s="704"/>
      <c r="O57" s="704"/>
    </row>
    <row r="58" spans="1:15" s="71" customFormat="1" ht="10.8">
      <c r="A58" s="704"/>
      <c r="B58" s="704"/>
      <c r="C58" s="704"/>
      <c r="D58" s="704"/>
      <c r="E58" s="704"/>
      <c r="F58" s="704"/>
      <c r="G58" s="704"/>
      <c r="H58" s="704"/>
      <c r="I58" s="704"/>
      <c r="J58" s="704"/>
      <c r="K58" s="704"/>
      <c r="L58" s="704"/>
      <c r="M58" s="704"/>
      <c r="N58" s="704"/>
      <c r="O58" s="704"/>
    </row>
    <row r="59" spans="1:15" s="71" customFormat="1" ht="10.8">
      <c r="A59" s="704"/>
      <c r="B59" s="704"/>
      <c r="C59" s="704"/>
      <c r="D59" s="704"/>
      <c r="E59" s="704"/>
      <c r="F59" s="704"/>
      <c r="G59" s="704"/>
      <c r="H59" s="704"/>
      <c r="I59" s="704"/>
      <c r="J59" s="704"/>
      <c r="K59" s="704"/>
      <c r="L59" s="704"/>
      <c r="M59" s="704"/>
      <c r="N59" s="704"/>
      <c r="O59" s="704"/>
    </row>
    <row r="60" spans="1:15" s="71" customFormat="1" ht="10.8">
      <c r="A60" s="704"/>
      <c r="B60" s="704"/>
      <c r="C60" s="704"/>
      <c r="D60" s="704"/>
      <c r="E60" s="704"/>
      <c r="F60" s="704"/>
      <c r="G60" s="704"/>
      <c r="H60" s="704"/>
      <c r="I60" s="704"/>
      <c r="J60" s="704"/>
      <c r="K60" s="704"/>
      <c r="L60" s="704"/>
      <c r="M60" s="704"/>
      <c r="N60" s="704"/>
      <c r="O60" s="704"/>
    </row>
    <row r="61" spans="1:15" s="71" customFormat="1" ht="10.8">
      <c r="A61" s="704"/>
      <c r="B61" s="704"/>
      <c r="C61" s="704"/>
      <c r="D61" s="704"/>
      <c r="E61" s="704"/>
      <c r="F61" s="704"/>
      <c r="G61" s="704"/>
      <c r="H61" s="704"/>
      <c r="I61" s="704"/>
      <c r="J61" s="704"/>
      <c r="K61" s="704"/>
      <c r="L61" s="704"/>
      <c r="M61" s="704"/>
      <c r="N61" s="704"/>
      <c r="O61" s="704"/>
    </row>
    <row r="62" spans="1:15" s="71" customFormat="1" ht="10.8">
      <c r="A62" s="704"/>
      <c r="B62" s="704"/>
      <c r="C62" s="704"/>
      <c r="D62" s="704"/>
      <c r="E62" s="704"/>
      <c r="F62" s="704"/>
      <c r="G62" s="704"/>
      <c r="H62" s="704"/>
      <c r="I62" s="704"/>
      <c r="J62" s="704"/>
      <c r="K62" s="704"/>
      <c r="L62" s="704"/>
      <c r="M62" s="704"/>
      <c r="N62" s="704"/>
      <c r="O62" s="704"/>
    </row>
    <row r="63" spans="1:15" s="71" customFormat="1" ht="10.8">
      <c r="A63" s="704"/>
      <c r="B63" s="704"/>
      <c r="C63" s="704"/>
      <c r="D63" s="704"/>
      <c r="E63" s="704"/>
      <c r="F63" s="704"/>
      <c r="G63" s="704"/>
      <c r="H63" s="704"/>
      <c r="I63" s="704"/>
      <c r="J63" s="704"/>
      <c r="K63" s="704"/>
      <c r="L63" s="704"/>
      <c r="M63" s="704"/>
      <c r="N63" s="704"/>
      <c r="O63" s="704"/>
    </row>
    <row r="64" spans="1:15" s="71" customFormat="1" ht="10.8">
      <c r="A64" s="704"/>
      <c r="B64" s="704"/>
      <c r="C64" s="704"/>
      <c r="D64" s="704"/>
      <c r="E64" s="704"/>
      <c r="F64" s="704"/>
      <c r="G64" s="704"/>
      <c r="H64" s="704"/>
      <c r="I64" s="704"/>
      <c r="J64" s="704"/>
      <c r="K64" s="704"/>
      <c r="L64" s="704"/>
      <c r="M64" s="704"/>
      <c r="N64" s="704"/>
      <c r="O64" s="704"/>
    </row>
    <row r="65" spans="1:15" s="71" customFormat="1" ht="10.8">
      <c r="A65" s="704"/>
      <c r="B65" s="704"/>
      <c r="C65" s="704"/>
      <c r="D65" s="704"/>
      <c r="E65" s="704"/>
      <c r="F65" s="704"/>
      <c r="G65" s="704"/>
      <c r="H65" s="704"/>
      <c r="I65" s="704"/>
      <c r="J65" s="704"/>
      <c r="K65" s="704"/>
      <c r="L65" s="704"/>
      <c r="M65" s="704"/>
      <c r="N65" s="704"/>
      <c r="O65" s="704"/>
    </row>
    <row r="66" spans="1:15" s="71" customFormat="1" ht="10.8">
      <c r="A66" s="704"/>
      <c r="B66" s="704"/>
      <c r="C66" s="704"/>
      <c r="D66" s="704"/>
      <c r="E66" s="704"/>
      <c r="F66" s="704"/>
      <c r="G66" s="704"/>
      <c r="H66" s="704"/>
      <c r="I66" s="704"/>
      <c r="J66" s="704"/>
      <c r="K66" s="704"/>
      <c r="L66" s="704"/>
      <c r="M66" s="704"/>
      <c r="N66" s="704"/>
      <c r="O66" s="704"/>
    </row>
    <row r="67" spans="1:15" s="71" customFormat="1" ht="10.8">
      <c r="A67" s="704"/>
      <c r="B67" s="704"/>
      <c r="C67" s="704"/>
      <c r="D67" s="704"/>
      <c r="E67" s="704"/>
      <c r="F67" s="704"/>
      <c r="G67" s="704"/>
      <c r="H67" s="704"/>
      <c r="I67" s="704"/>
      <c r="J67" s="704"/>
      <c r="K67" s="704"/>
      <c r="L67" s="704"/>
      <c r="M67" s="704"/>
      <c r="N67" s="704"/>
      <c r="O67" s="704"/>
    </row>
    <row r="68" spans="1:15" s="71" customFormat="1" ht="10.8">
      <c r="A68" s="704"/>
      <c r="B68" s="704"/>
      <c r="C68" s="704"/>
      <c r="D68" s="704"/>
      <c r="E68" s="704"/>
      <c r="F68" s="704"/>
      <c r="G68" s="704"/>
      <c r="H68" s="704"/>
      <c r="I68" s="704"/>
      <c r="J68" s="704"/>
      <c r="K68" s="704"/>
      <c r="L68" s="704"/>
      <c r="M68" s="704"/>
      <c r="N68" s="704"/>
      <c r="O68" s="704"/>
    </row>
    <row r="69" spans="1:15" s="71" customFormat="1" ht="10.8">
      <c r="A69" s="704"/>
      <c r="B69" s="704"/>
      <c r="C69" s="704"/>
      <c r="D69" s="704"/>
      <c r="E69" s="704"/>
      <c r="F69" s="704"/>
      <c r="G69" s="704"/>
      <c r="H69" s="704"/>
      <c r="I69" s="704"/>
      <c r="J69" s="704"/>
      <c r="K69" s="704"/>
      <c r="L69" s="704"/>
      <c r="M69" s="704"/>
      <c r="N69" s="704"/>
      <c r="O69" s="704"/>
    </row>
    <row r="70" spans="1:15" s="71" customFormat="1" ht="10.8">
      <c r="A70" s="704"/>
      <c r="B70" s="704"/>
      <c r="C70" s="704"/>
      <c r="D70" s="704"/>
      <c r="E70" s="704"/>
      <c r="F70" s="704"/>
      <c r="G70" s="704"/>
      <c r="H70" s="704"/>
      <c r="I70" s="704"/>
      <c r="J70" s="704"/>
      <c r="K70" s="704"/>
      <c r="L70" s="704"/>
      <c r="M70" s="704"/>
      <c r="N70" s="704"/>
      <c r="O70" s="704"/>
    </row>
    <row r="71" spans="1:15" s="71" customFormat="1" ht="10.8">
      <c r="A71" s="704"/>
      <c r="B71" s="704"/>
      <c r="C71" s="704"/>
      <c r="D71" s="704"/>
      <c r="E71" s="704"/>
      <c r="F71" s="704"/>
      <c r="G71" s="704"/>
      <c r="H71" s="704"/>
      <c r="I71" s="704"/>
      <c r="J71" s="704"/>
      <c r="K71" s="704"/>
      <c r="L71" s="704"/>
      <c r="M71" s="704"/>
      <c r="N71" s="704"/>
      <c r="O71" s="704"/>
    </row>
    <row r="72" spans="1:15" s="71" customFormat="1" ht="10.8">
      <c r="A72" s="704"/>
      <c r="B72" s="704"/>
      <c r="C72" s="704"/>
      <c r="D72" s="704"/>
      <c r="E72" s="704"/>
      <c r="F72" s="704"/>
      <c r="G72" s="704"/>
      <c r="H72" s="704"/>
      <c r="I72" s="704"/>
      <c r="J72" s="704"/>
      <c r="K72" s="704"/>
      <c r="L72" s="704"/>
      <c r="M72" s="704"/>
      <c r="N72" s="704"/>
      <c r="O72" s="704"/>
    </row>
    <row r="73" spans="1:15" s="71" customFormat="1" ht="10.8">
      <c r="A73" s="704"/>
      <c r="B73" s="704"/>
      <c r="C73" s="704"/>
      <c r="D73" s="704"/>
      <c r="E73" s="704"/>
      <c r="F73" s="704"/>
      <c r="G73" s="704"/>
      <c r="H73" s="704"/>
      <c r="I73" s="704"/>
      <c r="J73" s="704"/>
      <c r="K73" s="704"/>
      <c r="L73" s="704"/>
      <c r="M73" s="704"/>
      <c r="N73" s="704"/>
      <c r="O73" s="704"/>
    </row>
    <row r="74" spans="1:15" s="71" customFormat="1" ht="10.8">
      <c r="A74" s="704"/>
      <c r="B74" s="704"/>
      <c r="C74" s="704"/>
      <c r="D74" s="704"/>
      <c r="E74" s="704"/>
      <c r="F74" s="704"/>
      <c r="G74" s="704"/>
      <c r="H74" s="704"/>
      <c r="I74" s="704"/>
      <c r="J74" s="704"/>
      <c r="K74" s="704"/>
      <c r="L74" s="704"/>
      <c r="M74" s="704"/>
      <c r="N74" s="704"/>
      <c r="O74" s="704"/>
    </row>
    <row r="75" spans="1:15" s="71" customFormat="1" ht="10.8">
      <c r="A75" s="704"/>
      <c r="B75" s="704"/>
      <c r="C75" s="704"/>
      <c r="D75" s="704"/>
      <c r="E75" s="704"/>
      <c r="F75" s="704"/>
      <c r="G75" s="704"/>
      <c r="H75" s="704"/>
      <c r="I75" s="704"/>
      <c r="J75" s="704"/>
      <c r="K75" s="704"/>
      <c r="L75" s="704"/>
      <c r="M75" s="704"/>
      <c r="N75" s="704"/>
      <c r="O75" s="704"/>
    </row>
    <row r="76" spans="1:15" s="71" customFormat="1" ht="10.8">
      <c r="A76" s="704"/>
      <c r="B76" s="704"/>
      <c r="C76" s="704"/>
      <c r="D76" s="704"/>
      <c r="E76" s="704"/>
      <c r="F76" s="704"/>
      <c r="G76" s="704"/>
      <c r="H76" s="704"/>
      <c r="I76" s="704"/>
      <c r="J76" s="704"/>
      <c r="K76" s="704"/>
      <c r="L76" s="704"/>
      <c r="M76" s="704"/>
      <c r="N76" s="704"/>
      <c r="O76" s="704"/>
    </row>
    <row r="77" spans="1:15" s="71" customFormat="1" ht="10.8">
      <c r="A77" s="704"/>
      <c r="B77" s="704"/>
      <c r="C77" s="704"/>
      <c r="D77" s="704"/>
      <c r="E77" s="704"/>
      <c r="F77" s="704"/>
      <c r="G77" s="704"/>
      <c r="H77" s="704"/>
      <c r="I77" s="704"/>
      <c r="J77" s="704"/>
      <c r="K77" s="704"/>
      <c r="L77" s="704"/>
      <c r="M77" s="704"/>
      <c r="N77" s="704"/>
      <c r="O77" s="704"/>
    </row>
    <row r="78" spans="1:15" s="71" customFormat="1" ht="10.8">
      <c r="A78" s="704"/>
      <c r="B78" s="704"/>
      <c r="C78" s="704"/>
      <c r="D78" s="704"/>
      <c r="E78" s="704"/>
      <c r="F78" s="704"/>
      <c r="G78" s="704"/>
      <c r="H78" s="704"/>
      <c r="I78" s="704"/>
      <c r="J78" s="704"/>
      <c r="K78" s="704"/>
      <c r="L78" s="704"/>
      <c r="M78" s="704"/>
      <c r="N78" s="704"/>
      <c r="O78" s="704"/>
    </row>
    <row r="79" spans="1:15" s="71" customFormat="1" ht="10.8">
      <c r="A79" s="704"/>
      <c r="B79" s="704"/>
      <c r="C79" s="704"/>
      <c r="D79" s="704"/>
      <c r="E79" s="704"/>
      <c r="F79" s="704"/>
      <c r="G79" s="704"/>
      <c r="H79" s="704"/>
      <c r="I79" s="704"/>
      <c r="J79" s="704"/>
      <c r="K79" s="704"/>
      <c r="L79" s="704"/>
      <c r="M79" s="704"/>
      <c r="N79" s="704"/>
      <c r="O79" s="704"/>
    </row>
    <row r="80" spans="1:15" s="71" customFormat="1" ht="10.8">
      <c r="A80" s="704"/>
      <c r="B80" s="704"/>
      <c r="C80" s="704"/>
      <c r="D80" s="704"/>
      <c r="E80" s="704"/>
      <c r="F80" s="704"/>
      <c r="G80" s="704"/>
      <c r="H80" s="704"/>
      <c r="I80" s="704"/>
      <c r="J80" s="704"/>
      <c r="K80" s="704"/>
      <c r="L80" s="704"/>
      <c r="M80" s="704"/>
      <c r="N80" s="704"/>
      <c r="O80" s="704"/>
    </row>
    <row r="81" spans="1:15" s="71" customFormat="1" ht="10.8">
      <c r="A81" s="704"/>
      <c r="B81" s="704"/>
      <c r="C81" s="704"/>
      <c r="D81" s="704"/>
      <c r="E81" s="704"/>
      <c r="F81" s="704"/>
      <c r="G81" s="704"/>
      <c r="H81" s="704"/>
      <c r="I81" s="704"/>
      <c r="J81" s="704"/>
      <c r="K81" s="704"/>
      <c r="L81" s="704"/>
      <c r="M81" s="704"/>
      <c r="N81" s="704"/>
      <c r="O81" s="704"/>
    </row>
    <row r="82" spans="1:15" s="71" customFormat="1" ht="10.8">
      <c r="A82" s="704"/>
      <c r="B82" s="704"/>
      <c r="C82" s="704"/>
      <c r="D82" s="704"/>
      <c r="E82" s="704"/>
      <c r="F82" s="704"/>
      <c r="G82" s="704"/>
      <c r="H82" s="704"/>
      <c r="I82" s="704"/>
      <c r="J82" s="704"/>
      <c r="K82" s="704"/>
      <c r="L82" s="704"/>
      <c r="M82" s="704"/>
      <c r="N82" s="704"/>
      <c r="O82" s="704"/>
    </row>
    <row r="83" spans="1:15" s="71" customFormat="1" ht="10.8">
      <c r="A83" s="704"/>
      <c r="B83" s="704"/>
      <c r="C83" s="704"/>
      <c r="D83" s="704"/>
      <c r="E83" s="704"/>
      <c r="F83" s="704"/>
      <c r="G83" s="704"/>
      <c r="H83" s="704"/>
      <c r="I83" s="704"/>
      <c r="J83" s="704"/>
      <c r="K83" s="704"/>
      <c r="L83" s="704"/>
      <c r="M83" s="704"/>
      <c r="N83" s="704"/>
      <c r="O83" s="704"/>
    </row>
    <row r="84" spans="1:15" s="71" customFormat="1" ht="10.8">
      <c r="A84" s="704"/>
      <c r="B84" s="704"/>
      <c r="C84" s="704"/>
      <c r="D84" s="704"/>
      <c r="E84" s="704"/>
      <c r="F84" s="704"/>
      <c r="G84" s="704"/>
      <c r="H84" s="704"/>
      <c r="I84" s="704"/>
      <c r="J84" s="704"/>
      <c r="K84" s="704"/>
      <c r="L84" s="704"/>
      <c r="M84" s="704"/>
      <c r="N84" s="704"/>
      <c r="O84" s="704"/>
    </row>
    <row r="85" spans="1:15" s="71" customFormat="1" ht="10.8">
      <c r="A85" s="704"/>
      <c r="B85" s="704"/>
      <c r="C85" s="704"/>
      <c r="D85" s="704"/>
      <c r="E85" s="704"/>
      <c r="F85" s="704"/>
      <c r="G85" s="704"/>
      <c r="H85" s="704"/>
      <c r="I85" s="704"/>
      <c r="J85" s="704"/>
      <c r="K85" s="704"/>
      <c r="L85" s="704"/>
      <c r="M85" s="704"/>
      <c r="N85" s="704"/>
      <c r="O85" s="704"/>
    </row>
    <row r="86" spans="1:15" s="71" customFormat="1" ht="10.8">
      <c r="A86" s="704"/>
      <c r="B86" s="704"/>
      <c r="C86" s="704"/>
      <c r="D86" s="704"/>
      <c r="E86" s="704"/>
      <c r="F86" s="704"/>
      <c r="G86" s="704"/>
      <c r="H86" s="704"/>
      <c r="I86" s="704"/>
      <c r="J86" s="704"/>
      <c r="K86" s="704"/>
      <c r="L86" s="704"/>
      <c r="M86" s="704"/>
      <c r="N86" s="704"/>
      <c r="O86" s="704"/>
    </row>
    <row r="87" spans="1:15" s="71" customFormat="1" ht="10.8">
      <c r="A87" s="704"/>
      <c r="B87" s="704"/>
      <c r="C87" s="704"/>
      <c r="D87" s="704"/>
      <c r="E87" s="704"/>
      <c r="F87" s="704"/>
      <c r="G87" s="704"/>
      <c r="H87" s="704"/>
      <c r="I87" s="704"/>
      <c r="J87" s="704"/>
      <c r="K87" s="704"/>
      <c r="L87" s="704"/>
      <c r="M87" s="704"/>
      <c r="N87" s="704"/>
      <c r="O87" s="704"/>
    </row>
    <row r="88" spans="1:15" s="71" customFormat="1" ht="10.8">
      <c r="A88" s="704"/>
      <c r="B88" s="704"/>
      <c r="C88" s="704"/>
      <c r="D88" s="704"/>
      <c r="E88" s="704"/>
      <c r="F88" s="704"/>
      <c r="G88" s="704"/>
      <c r="H88" s="704"/>
      <c r="I88" s="704"/>
      <c r="J88" s="704"/>
      <c r="K88" s="704"/>
      <c r="L88" s="704"/>
      <c r="M88" s="704"/>
      <c r="N88" s="704"/>
      <c r="O88" s="704"/>
    </row>
    <row r="89" spans="1:15" s="71" customFormat="1" ht="10.8">
      <c r="A89" s="704"/>
      <c r="B89" s="704"/>
      <c r="C89" s="704"/>
      <c r="D89" s="704"/>
      <c r="E89" s="704"/>
      <c r="F89" s="704"/>
      <c r="G89" s="704"/>
      <c r="H89" s="704"/>
      <c r="I89" s="704"/>
      <c r="J89" s="704"/>
      <c r="K89" s="704"/>
      <c r="L89" s="704"/>
      <c r="M89" s="704"/>
      <c r="N89" s="704"/>
      <c r="O89" s="704"/>
    </row>
    <row r="90" spans="1:15" s="71" customFormat="1" ht="10.8">
      <c r="A90" s="704"/>
      <c r="B90" s="704"/>
      <c r="C90" s="704"/>
      <c r="D90" s="704"/>
      <c r="E90" s="704"/>
      <c r="F90" s="704"/>
      <c r="G90" s="704"/>
      <c r="H90" s="704"/>
      <c r="I90" s="704"/>
      <c r="J90" s="704"/>
      <c r="K90" s="704"/>
      <c r="L90" s="704"/>
      <c r="M90" s="704"/>
      <c r="N90" s="704"/>
      <c r="O90" s="704"/>
    </row>
    <row r="91" spans="1:15" s="71" customFormat="1" ht="10.8">
      <c r="A91" s="704"/>
      <c r="B91" s="704"/>
      <c r="C91" s="704"/>
      <c r="D91" s="704"/>
      <c r="E91" s="704"/>
      <c r="F91" s="704"/>
      <c r="G91" s="704"/>
      <c r="H91" s="704"/>
      <c r="I91" s="704"/>
      <c r="J91" s="704"/>
      <c r="K91" s="704"/>
      <c r="L91" s="704"/>
      <c r="M91" s="704"/>
      <c r="N91" s="704"/>
      <c r="O91" s="704"/>
    </row>
    <row r="92" spans="1:15" s="71" customFormat="1" ht="10.8">
      <c r="A92" s="704"/>
      <c r="B92" s="704"/>
      <c r="C92" s="704"/>
      <c r="D92" s="704"/>
      <c r="E92" s="704"/>
      <c r="F92" s="704"/>
      <c r="G92" s="704"/>
      <c r="H92" s="704"/>
      <c r="I92" s="704"/>
      <c r="J92" s="704"/>
      <c r="K92" s="704"/>
      <c r="L92" s="704"/>
      <c r="M92" s="704"/>
      <c r="N92" s="704"/>
      <c r="O92" s="704"/>
    </row>
    <row r="93" spans="1:15" s="71" customFormat="1" ht="10.8">
      <c r="A93" s="704"/>
      <c r="B93" s="704"/>
      <c r="C93" s="704"/>
      <c r="D93" s="704"/>
      <c r="E93" s="704"/>
      <c r="F93" s="704"/>
      <c r="G93" s="704"/>
      <c r="H93" s="704"/>
      <c r="I93" s="704"/>
      <c r="J93" s="704"/>
      <c r="K93" s="704"/>
      <c r="L93" s="704"/>
      <c r="M93" s="704"/>
      <c r="N93" s="704"/>
      <c r="O93" s="704"/>
    </row>
    <row r="94" spans="1:15" s="71" customFormat="1" ht="10.8">
      <c r="A94" s="704"/>
      <c r="B94" s="704"/>
      <c r="C94" s="704"/>
      <c r="D94" s="704"/>
      <c r="E94" s="704"/>
      <c r="F94" s="704"/>
      <c r="G94" s="704"/>
      <c r="H94" s="704"/>
      <c r="I94" s="704"/>
      <c r="J94" s="704"/>
      <c r="K94" s="704"/>
      <c r="L94" s="704"/>
      <c r="M94" s="704"/>
      <c r="N94" s="704"/>
      <c r="O94" s="704"/>
    </row>
    <row r="95" spans="1:15" s="71" customFormat="1" ht="10.8">
      <c r="A95" s="704"/>
      <c r="B95" s="704"/>
      <c r="C95" s="704"/>
      <c r="D95" s="704"/>
      <c r="E95" s="704"/>
      <c r="F95" s="704"/>
      <c r="G95" s="704"/>
      <c r="H95" s="704"/>
      <c r="I95" s="704"/>
      <c r="J95" s="704"/>
      <c r="K95" s="704"/>
      <c r="L95" s="704"/>
      <c r="M95" s="704"/>
      <c r="N95" s="704"/>
      <c r="O95" s="704"/>
    </row>
    <row r="96" spans="1:15" s="71" customFormat="1" ht="10.8">
      <c r="A96" s="704"/>
      <c r="B96" s="704"/>
      <c r="C96" s="704"/>
      <c r="D96" s="704"/>
      <c r="E96" s="704"/>
      <c r="F96" s="704"/>
      <c r="G96" s="704"/>
      <c r="H96" s="704"/>
      <c r="I96" s="704"/>
      <c r="J96" s="704"/>
      <c r="K96" s="704"/>
      <c r="L96" s="704"/>
      <c r="M96" s="704"/>
      <c r="N96" s="704"/>
      <c r="O96" s="704"/>
    </row>
    <row r="97" spans="1:15" s="71" customFormat="1" ht="10.8">
      <c r="A97" s="704"/>
      <c r="B97" s="704"/>
      <c r="C97" s="704"/>
      <c r="D97" s="704"/>
      <c r="E97" s="704"/>
      <c r="F97" s="704"/>
      <c r="G97" s="704"/>
      <c r="H97" s="704"/>
      <c r="I97" s="704"/>
      <c r="J97" s="704"/>
      <c r="K97" s="704"/>
      <c r="L97" s="704"/>
      <c r="M97" s="704"/>
      <c r="N97" s="704"/>
      <c r="O97" s="704"/>
    </row>
    <row r="98" spans="1:15" s="71" customFormat="1" ht="10.8">
      <c r="A98" s="704"/>
      <c r="B98" s="704"/>
      <c r="C98" s="704"/>
      <c r="D98" s="704"/>
      <c r="E98" s="704"/>
      <c r="F98" s="704"/>
      <c r="G98" s="704"/>
      <c r="H98" s="704"/>
      <c r="I98" s="704"/>
      <c r="J98" s="704"/>
      <c r="K98" s="704"/>
      <c r="L98" s="704"/>
      <c r="M98" s="704"/>
      <c r="N98" s="704"/>
      <c r="O98" s="704"/>
    </row>
    <row r="99" spans="1:15" s="71" customFormat="1" ht="10.8">
      <c r="A99" s="704"/>
      <c r="B99" s="704"/>
      <c r="C99" s="704"/>
      <c r="D99" s="704"/>
      <c r="E99" s="704"/>
      <c r="F99" s="704"/>
      <c r="G99" s="704"/>
      <c r="H99" s="704"/>
      <c r="I99" s="704"/>
      <c r="J99" s="704"/>
      <c r="K99" s="704"/>
      <c r="L99" s="704"/>
      <c r="M99" s="704"/>
      <c r="N99" s="704"/>
      <c r="O99" s="704"/>
    </row>
    <row r="100" spans="1:15" s="71" customFormat="1" ht="10.8">
      <c r="A100" s="704"/>
      <c r="B100" s="704"/>
      <c r="C100" s="704"/>
      <c r="D100" s="704"/>
      <c r="E100" s="704"/>
      <c r="F100" s="704"/>
      <c r="G100" s="704"/>
      <c r="H100" s="704"/>
      <c r="I100" s="704"/>
      <c r="J100" s="704"/>
      <c r="K100" s="704"/>
      <c r="L100" s="704"/>
      <c r="M100" s="704"/>
      <c r="N100" s="704"/>
      <c r="O100" s="704"/>
    </row>
    <row r="101" spans="1:15" s="71" customFormat="1" ht="10.8">
      <c r="A101" s="704"/>
      <c r="B101" s="704"/>
      <c r="C101" s="704"/>
      <c r="D101" s="704"/>
      <c r="E101" s="704"/>
      <c r="F101" s="704"/>
      <c r="G101" s="704"/>
      <c r="H101" s="704"/>
      <c r="I101" s="704"/>
      <c r="J101" s="704"/>
      <c r="K101" s="704"/>
      <c r="L101" s="704"/>
      <c r="M101" s="704"/>
      <c r="N101" s="704"/>
      <c r="O101" s="704"/>
    </row>
    <row r="102" spans="1:15" s="71" customFormat="1" ht="10.8">
      <c r="A102" s="704"/>
      <c r="B102" s="704"/>
      <c r="C102" s="704"/>
      <c r="D102" s="704"/>
      <c r="E102" s="704"/>
      <c r="F102" s="704"/>
      <c r="G102" s="704"/>
      <c r="H102" s="704"/>
      <c r="I102" s="704"/>
      <c r="J102" s="704"/>
      <c r="K102" s="704"/>
      <c r="L102" s="704"/>
      <c r="M102" s="704"/>
      <c r="N102" s="704"/>
      <c r="O102" s="704"/>
    </row>
    <row r="103" spans="1:15" s="71" customFormat="1" ht="10.8">
      <c r="A103" s="704"/>
      <c r="B103" s="704"/>
      <c r="C103" s="704"/>
      <c r="D103" s="704"/>
      <c r="E103" s="704"/>
      <c r="F103" s="704"/>
      <c r="G103" s="704"/>
      <c r="H103" s="704"/>
      <c r="I103" s="704"/>
      <c r="J103" s="704"/>
      <c r="K103" s="704"/>
      <c r="L103" s="704"/>
      <c r="M103" s="704"/>
      <c r="N103" s="704"/>
      <c r="O103" s="704"/>
    </row>
    <row r="104" spans="1:15" s="71" customFormat="1" ht="10.8">
      <c r="A104" s="704"/>
      <c r="B104" s="704"/>
      <c r="C104" s="704"/>
      <c r="D104" s="704"/>
      <c r="E104" s="704"/>
      <c r="F104" s="704"/>
      <c r="G104" s="704"/>
      <c r="H104" s="704"/>
      <c r="I104" s="704"/>
      <c r="J104" s="704"/>
      <c r="K104" s="704"/>
      <c r="L104" s="704"/>
      <c r="M104" s="704"/>
      <c r="N104" s="704"/>
      <c r="O104" s="704"/>
    </row>
    <row r="105" spans="1:15" s="71" customFormat="1" ht="10.8">
      <c r="A105" s="704"/>
      <c r="B105" s="704"/>
      <c r="C105" s="704"/>
      <c r="D105" s="704"/>
      <c r="E105" s="704"/>
      <c r="F105" s="704"/>
      <c r="G105" s="704"/>
      <c r="H105" s="704"/>
      <c r="I105" s="704"/>
      <c r="J105" s="704"/>
      <c r="K105" s="704"/>
      <c r="L105" s="704"/>
      <c r="M105" s="704"/>
      <c r="N105" s="704"/>
      <c r="O105" s="704"/>
    </row>
    <row r="106" spans="1:15" s="71" customFormat="1" ht="10.8">
      <c r="A106" s="704"/>
      <c r="B106" s="704"/>
      <c r="C106" s="704"/>
      <c r="D106" s="704"/>
      <c r="E106" s="704"/>
      <c r="F106" s="704"/>
      <c r="G106" s="704"/>
      <c r="H106" s="704"/>
      <c r="I106" s="704"/>
      <c r="J106" s="704"/>
      <c r="K106" s="704"/>
      <c r="L106" s="704"/>
      <c r="M106" s="704"/>
      <c r="N106" s="704"/>
      <c r="O106" s="704"/>
    </row>
    <row r="107" spans="1:15" s="71" customFormat="1" ht="10.8">
      <c r="A107" s="704"/>
      <c r="B107" s="704"/>
      <c r="C107" s="704"/>
      <c r="D107" s="704"/>
      <c r="E107" s="704"/>
      <c r="F107" s="704"/>
      <c r="G107" s="704"/>
      <c r="H107" s="704"/>
      <c r="I107" s="704"/>
      <c r="J107" s="704"/>
      <c r="K107" s="704"/>
      <c r="L107" s="704"/>
      <c r="M107" s="704"/>
      <c r="N107" s="704"/>
      <c r="O107" s="704"/>
    </row>
    <row r="108" spans="1:15" s="71" customFormat="1" ht="10.8">
      <c r="A108" s="704"/>
      <c r="B108" s="704"/>
      <c r="C108" s="704"/>
      <c r="D108" s="704"/>
      <c r="E108" s="704"/>
      <c r="F108" s="704"/>
      <c r="G108" s="704"/>
      <c r="H108" s="704"/>
      <c r="I108" s="704"/>
      <c r="J108" s="704"/>
      <c r="K108" s="704"/>
      <c r="L108" s="704"/>
      <c r="M108" s="704"/>
      <c r="N108" s="704"/>
      <c r="O108" s="704"/>
    </row>
    <row r="109" spans="1:15" s="71" customFormat="1" ht="10.8">
      <c r="A109" s="704"/>
      <c r="B109" s="704"/>
      <c r="C109" s="704"/>
      <c r="D109" s="704"/>
      <c r="E109" s="704"/>
      <c r="F109" s="704"/>
      <c r="G109" s="704"/>
      <c r="H109" s="704"/>
      <c r="I109" s="704"/>
      <c r="J109" s="704"/>
      <c r="K109" s="704"/>
      <c r="L109" s="704"/>
      <c r="M109" s="704"/>
      <c r="N109" s="704"/>
      <c r="O109" s="704"/>
    </row>
    <row r="110" spans="1:15" s="71" customFormat="1" ht="10.8">
      <c r="A110" s="704"/>
      <c r="B110" s="704"/>
      <c r="C110" s="704"/>
      <c r="D110" s="704"/>
      <c r="E110" s="704"/>
      <c r="F110" s="704"/>
      <c r="G110" s="704"/>
      <c r="H110" s="704"/>
      <c r="I110" s="704"/>
      <c r="J110" s="704"/>
      <c r="K110" s="704"/>
      <c r="L110" s="704"/>
      <c r="M110" s="704"/>
      <c r="N110" s="704"/>
      <c r="O110" s="704"/>
    </row>
    <row r="111" spans="1:15" s="71" customFormat="1" ht="10.8">
      <c r="A111" s="704"/>
      <c r="B111" s="704"/>
      <c r="C111" s="704"/>
      <c r="D111" s="704"/>
      <c r="E111" s="704"/>
      <c r="F111" s="704"/>
      <c r="G111" s="704"/>
      <c r="H111" s="704"/>
      <c r="I111" s="704"/>
      <c r="J111" s="704"/>
      <c r="K111" s="704"/>
      <c r="L111" s="704"/>
      <c r="M111" s="704"/>
      <c r="N111" s="704"/>
      <c r="O111" s="704"/>
    </row>
    <row r="112" spans="1:15" s="71" customFormat="1" ht="10.8">
      <c r="A112" s="704"/>
      <c r="B112" s="704"/>
      <c r="C112" s="704"/>
      <c r="D112" s="704"/>
      <c r="E112" s="704"/>
      <c r="F112" s="704"/>
      <c r="G112" s="704"/>
      <c r="H112" s="704"/>
      <c r="I112" s="704"/>
      <c r="J112" s="704"/>
      <c r="K112" s="704"/>
      <c r="L112" s="704"/>
      <c r="M112" s="704"/>
      <c r="N112" s="704"/>
      <c r="O112" s="704"/>
    </row>
    <row r="113" spans="1:15" s="71" customFormat="1" ht="10.8">
      <c r="A113" s="704"/>
      <c r="B113" s="704"/>
      <c r="C113" s="704"/>
      <c r="D113" s="704"/>
      <c r="E113" s="704"/>
      <c r="F113" s="704"/>
      <c r="G113" s="704"/>
      <c r="H113" s="704"/>
      <c r="I113" s="704"/>
      <c r="J113" s="704"/>
      <c r="K113" s="704"/>
      <c r="L113" s="704"/>
      <c r="M113" s="704"/>
      <c r="N113" s="704"/>
      <c r="O113" s="704"/>
    </row>
    <row r="114" spans="1:15" s="71" customFormat="1" ht="10.8">
      <c r="A114" s="704"/>
      <c r="B114" s="704"/>
      <c r="C114" s="704"/>
      <c r="D114" s="704"/>
      <c r="E114" s="704"/>
      <c r="F114" s="704"/>
      <c r="G114" s="704"/>
      <c r="H114" s="704"/>
      <c r="I114" s="704"/>
      <c r="J114" s="704"/>
      <c r="K114" s="704"/>
      <c r="L114" s="704"/>
      <c r="M114" s="704"/>
      <c r="N114" s="704"/>
      <c r="O114" s="704"/>
    </row>
    <row r="115" spans="1:15" s="71" customFormat="1" ht="10.8">
      <c r="A115" s="704"/>
      <c r="B115" s="704"/>
      <c r="C115" s="704"/>
      <c r="D115" s="704"/>
      <c r="E115" s="704"/>
      <c r="F115" s="704"/>
      <c r="G115" s="704"/>
      <c r="H115" s="704"/>
      <c r="I115" s="704"/>
      <c r="J115" s="704"/>
      <c r="K115" s="704"/>
      <c r="L115" s="704"/>
      <c r="M115" s="704"/>
      <c r="N115" s="704"/>
      <c r="O115" s="704"/>
    </row>
    <row r="116" spans="1:15" s="71" customFormat="1" ht="10.8">
      <c r="A116" s="704"/>
      <c r="B116" s="704"/>
      <c r="C116" s="704"/>
      <c r="D116" s="704"/>
      <c r="E116" s="704"/>
      <c r="F116" s="704"/>
      <c r="G116" s="704"/>
      <c r="H116" s="704"/>
      <c r="I116" s="704"/>
      <c r="J116" s="704"/>
      <c r="K116" s="704"/>
      <c r="L116" s="704"/>
      <c r="M116" s="704"/>
      <c r="N116" s="704"/>
      <c r="O116" s="704"/>
    </row>
    <row r="117" spans="1:15" s="71" customFormat="1" ht="10.8">
      <c r="A117" s="704"/>
      <c r="B117" s="704"/>
      <c r="C117" s="704"/>
      <c r="D117" s="704"/>
      <c r="E117" s="704"/>
      <c r="F117" s="704"/>
      <c r="G117" s="704"/>
      <c r="H117" s="704"/>
      <c r="I117" s="704"/>
      <c r="J117" s="704"/>
      <c r="K117" s="704"/>
      <c r="L117" s="704"/>
      <c r="M117" s="704"/>
      <c r="N117" s="704"/>
      <c r="O117" s="704"/>
    </row>
    <row r="118" spans="1:15" s="71" customFormat="1" ht="10.8">
      <c r="A118" s="704"/>
      <c r="B118" s="704"/>
      <c r="C118" s="704"/>
      <c r="D118" s="704"/>
      <c r="E118" s="704"/>
      <c r="F118" s="704"/>
      <c r="G118" s="704"/>
      <c r="H118" s="704"/>
      <c r="I118" s="704"/>
      <c r="J118" s="704"/>
      <c r="K118" s="704"/>
      <c r="L118" s="704"/>
      <c r="M118" s="704"/>
      <c r="N118" s="704"/>
      <c r="O118" s="704"/>
    </row>
    <row r="119" spans="1:15" s="71" customFormat="1" ht="10.8">
      <c r="A119" s="704"/>
      <c r="B119" s="704"/>
      <c r="C119" s="704"/>
      <c r="D119" s="704"/>
      <c r="E119" s="704"/>
      <c r="F119" s="704"/>
      <c r="G119" s="704"/>
      <c r="H119" s="704"/>
      <c r="I119" s="704"/>
      <c r="J119" s="704"/>
      <c r="K119" s="704"/>
      <c r="L119" s="704"/>
      <c r="M119" s="704"/>
      <c r="N119" s="704"/>
      <c r="O119" s="704"/>
    </row>
    <row r="120" spans="1:15" s="71" customFormat="1" ht="10.8">
      <c r="A120" s="704"/>
      <c r="B120" s="704"/>
      <c r="C120" s="704"/>
      <c r="D120" s="704"/>
      <c r="E120" s="704"/>
      <c r="F120" s="704"/>
      <c r="G120" s="704"/>
      <c r="H120" s="704"/>
      <c r="I120" s="704"/>
      <c r="J120" s="704"/>
      <c r="K120" s="704"/>
      <c r="L120" s="704"/>
      <c r="M120" s="704"/>
      <c r="N120" s="704"/>
      <c r="O120" s="704"/>
    </row>
    <row r="121" spans="1:15" s="71" customFormat="1" ht="10.8">
      <c r="A121" s="704"/>
      <c r="B121" s="704"/>
      <c r="C121" s="704"/>
      <c r="D121" s="704"/>
      <c r="E121" s="704"/>
      <c r="F121" s="704"/>
      <c r="G121" s="704"/>
      <c r="H121" s="704"/>
      <c r="I121" s="704"/>
      <c r="J121" s="704"/>
      <c r="K121" s="704"/>
      <c r="L121" s="704"/>
      <c r="M121" s="704"/>
      <c r="N121" s="704"/>
      <c r="O121" s="704"/>
    </row>
    <row r="122" spans="1:15" s="71" customFormat="1" ht="10.8">
      <c r="A122" s="704"/>
      <c r="B122" s="704"/>
      <c r="C122" s="704"/>
      <c r="D122" s="704"/>
      <c r="E122" s="704"/>
      <c r="F122" s="704"/>
      <c r="G122" s="704"/>
      <c r="H122" s="704"/>
      <c r="I122" s="704"/>
      <c r="J122" s="704"/>
      <c r="K122" s="704"/>
      <c r="L122" s="704"/>
      <c r="M122" s="704"/>
      <c r="N122" s="704"/>
      <c r="O122" s="704"/>
    </row>
    <row r="123" spans="1:15" s="71" customFormat="1" ht="10.8">
      <c r="A123" s="704"/>
      <c r="B123" s="704"/>
      <c r="C123" s="704"/>
      <c r="D123" s="704"/>
      <c r="E123" s="704"/>
      <c r="F123" s="704"/>
      <c r="G123" s="704"/>
      <c r="H123" s="704"/>
      <c r="I123" s="704"/>
      <c r="J123" s="704"/>
      <c r="K123" s="704"/>
      <c r="L123" s="704"/>
      <c r="M123" s="704"/>
      <c r="N123" s="704"/>
      <c r="O123" s="704"/>
    </row>
    <row r="124" spans="1:15" s="71" customFormat="1" ht="10.8">
      <c r="A124" s="704"/>
      <c r="B124" s="704"/>
      <c r="C124" s="704"/>
      <c r="D124" s="704"/>
      <c r="E124" s="704"/>
      <c r="F124" s="704"/>
      <c r="G124" s="704"/>
      <c r="H124" s="704"/>
      <c r="I124" s="704"/>
      <c r="J124" s="704"/>
      <c r="K124" s="704"/>
      <c r="L124" s="704"/>
      <c r="M124" s="704"/>
      <c r="N124" s="704"/>
      <c r="O124" s="704"/>
    </row>
    <row r="125" spans="1:15" s="71" customFormat="1" ht="10.8">
      <c r="A125" s="704"/>
      <c r="B125" s="704"/>
      <c r="C125" s="704"/>
      <c r="D125" s="704"/>
      <c r="E125" s="704"/>
      <c r="F125" s="704"/>
      <c r="G125" s="704"/>
      <c r="H125" s="704"/>
      <c r="I125" s="704"/>
      <c r="J125" s="704"/>
      <c r="K125" s="704"/>
      <c r="L125" s="704"/>
      <c r="M125" s="704"/>
      <c r="N125" s="704"/>
      <c r="O125" s="704"/>
    </row>
    <row r="126" spans="1:15" s="71" customFormat="1" ht="10.8">
      <c r="A126" s="704"/>
      <c r="B126" s="704"/>
      <c r="C126" s="704"/>
      <c r="D126" s="704"/>
      <c r="E126" s="704"/>
      <c r="F126" s="704"/>
      <c r="G126" s="704"/>
      <c r="H126" s="704"/>
      <c r="I126" s="704"/>
      <c r="J126" s="704"/>
      <c r="K126" s="704"/>
      <c r="L126" s="704"/>
      <c r="M126" s="704"/>
      <c r="N126" s="704"/>
      <c r="O126" s="704"/>
    </row>
    <row r="127" spans="1:15" s="71" customFormat="1" ht="10.8">
      <c r="A127" s="704"/>
      <c r="B127" s="704"/>
      <c r="C127" s="704"/>
      <c r="D127" s="704"/>
      <c r="E127" s="704"/>
      <c r="F127" s="704"/>
      <c r="G127" s="704"/>
      <c r="H127" s="704"/>
      <c r="I127" s="704"/>
      <c r="J127" s="704"/>
      <c r="K127" s="704"/>
      <c r="L127" s="704"/>
      <c r="M127" s="704"/>
      <c r="N127" s="704"/>
      <c r="O127" s="704"/>
    </row>
    <row r="128" spans="1:15" s="71" customFormat="1" ht="10.8">
      <c r="A128" s="704"/>
      <c r="B128" s="704"/>
      <c r="C128" s="704"/>
      <c r="D128" s="704"/>
      <c r="E128" s="704"/>
      <c r="F128" s="704"/>
      <c r="G128" s="704"/>
      <c r="H128" s="704"/>
      <c r="I128" s="704"/>
      <c r="J128" s="704"/>
      <c r="K128" s="704"/>
      <c r="L128" s="704"/>
      <c r="M128" s="704"/>
      <c r="N128" s="704"/>
      <c r="O128" s="704"/>
    </row>
    <row r="129" spans="1:15" s="71" customFormat="1" ht="10.8">
      <c r="A129" s="704"/>
      <c r="B129" s="704"/>
      <c r="C129" s="704"/>
      <c r="D129" s="704"/>
      <c r="E129" s="704"/>
      <c r="F129" s="704"/>
      <c r="G129" s="704"/>
      <c r="H129" s="704"/>
      <c r="I129" s="704"/>
      <c r="J129" s="704"/>
      <c r="K129" s="704"/>
      <c r="L129" s="704"/>
      <c r="M129" s="704"/>
      <c r="N129" s="704"/>
      <c r="O129" s="704"/>
    </row>
    <row r="130" spans="1:15" s="71" customFormat="1" ht="10.8">
      <c r="A130" s="704"/>
      <c r="B130" s="704"/>
      <c r="C130" s="704"/>
      <c r="D130" s="704"/>
      <c r="E130" s="704"/>
      <c r="F130" s="704"/>
      <c r="G130" s="704"/>
      <c r="H130" s="704"/>
      <c r="I130" s="704"/>
      <c r="J130" s="704"/>
      <c r="K130" s="704"/>
      <c r="L130" s="704"/>
      <c r="M130" s="704"/>
      <c r="N130" s="704"/>
      <c r="O130" s="704"/>
    </row>
    <row r="131" spans="1:15" s="71" customFormat="1" ht="10.8">
      <c r="A131" s="704"/>
      <c r="B131" s="704"/>
      <c r="C131" s="704"/>
      <c r="D131" s="704"/>
      <c r="E131" s="704"/>
      <c r="F131" s="704"/>
      <c r="G131" s="704"/>
      <c r="H131" s="704"/>
      <c r="I131" s="704"/>
      <c r="J131" s="704"/>
      <c r="K131" s="704"/>
      <c r="L131" s="704"/>
      <c r="M131" s="704"/>
      <c r="N131" s="704"/>
      <c r="O131" s="704"/>
    </row>
    <row r="132" spans="1:15" s="71" customFormat="1" ht="10.8">
      <c r="A132" s="704"/>
      <c r="B132" s="704"/>
      <c r="C132" s="704"/>
      <c r="D132" s="704"/>
      <c r="E132" s="704"/>
      <c r="F132" s="704"/>
      <c r="G132" s="704"/>
      <c r="H132" s="704"/>
      <c r="I132" s="704"/>
      <c r="J132" s="704"/>
      <c r="K132" s="704"/>
      <c r="L132" s="704"/>
      <c r="M132" s="704"/>
      <c r="N132" s="704"/>
      <c r="O132" s="704"/>
    </row>
    <row r="133" spans="1:15" s="71" customFormat="1" ht="10.8">
      <c r="A133" s="704"/>
      <c r="B133" s="704"/>
      <c r="C133" s="704"/>
      <c r="D133" s="704"/>
      <c r="E133" s="704"/>
      <c r="F133" s="704"/>
      <c r="G133" s="704"/>
      <c r="H133" s="704"/>
      <c r="I133" s="704"/>
      <c r="J133" s="704"/>
      <c r="K133" s="704"/>
      <c r="L133" s="704"/>
      <c r="M133" s="704"/>
      <c r="N133" s="704"/>
      <c r="O133" s="704"/>
    </row>
    <row r="134" spans="1:15" s="71" customFormat="1" ht="10.8">
      <c r="A134" s="704"/>
      <c r="B134" s="704"/>
      <c r="C134" s="704"/>
      <c r="D134" s="704"/>
      <c r="E134" s="704"/>
      <c r="F134" s="704"/>
      <c r="G134" s="704"/>
      <c r="H134" s="704"/>
      <c r="I134" s="704"/>
      <c r="J134" s="704"/>
      <c r="K134" s="704"/>
      <c r="L134" s="704"/>
      <c r="M134" s="704"/>
      <c r="N134" s="704"/>
      <c r="O134" s="704"/>
    </row>
    <row r="135" spans="1:15" s="71" customFormat="1" ht="10.8">
      <c r="A135" s="704"/>
      <c r="B135" s="704"/>
      <c r="C135" s="704"/>
      <c r="D135" s="704"/>
      <c r="E135" s="704"/>
      <c r="F135" s="704"/>
      <c r="G135" s="704"/>
      <c r="H135" s="704"/>
      <c r="I135" s="704"/>
      <c r="J135" s="704"/>
      <c r="K135" s="704"/>
      <c r="L135" s="704"/>
      <c r="M135" s="704"/>
      <c r="N135" s="704"/>
      <c r="O135" s="704"/>
    </row>
    <row r="136" spans="1:15" s="71" customFormat="1" ht="10.8">
      <c r="A136" s="704"/>
      <c r="B136" s="704"/>
      <c r="C136" s="704"/>
      <c r="D136" s="704"/>
      <c r="E136" s="704"/>
      <c r="F136" s="704"/>
      <c r="G136" s="704"/>
      <c r="H136" s="704"/>
      <c r="I136" s="704"/>
      <c r="J136" s="704"/>
      <c r="K136" s="704"/>
      <c r="L136" s="704"/>
      <c r="M136" s="704"/>
      <c r="N136" s="704"/>
      <c r="O136" s="704"/>
    </row>
    <row r="137" spans="1:15" s="71" customFormat="1" ht="10.8">
      <c r="A137" s="704"/>
      <c r="B137" s="704"/>
      <c r="C137" s="704"/>
      <c r="D137" s="704"/>
      <c r="E137" s="704"/>
      <c r="F137" s="704"/>
      <c r="G137" s="704"/>
      <c r="H137" s="704"/>
      <c r="I137" s="704"/>
      <c r="J137" s="704"/>
      <c r="K137" s="704"/>
      <c r="L137" s="704"/>
      <c r="M137" s="704"/>
      <c r="N137" s="704"/>
      <c r="O137" s="704"/>
    </row>
    <row r="138" spans="1:15" s="71" customFormat="1" ht="10.8">
      <c r="A138" s="704"/>
      <c r="B138" s="704"/>
      <c r="C138" s="704"/>
      <c r="D138" s="704"/>
      <c r="E138" s="704"/>
      <c r="F138" s="704"/>
      <c r="G138" s="704"/>
      <c r="H138" s="704"/>
      <c r="I138" s="704"/>
      <c r="J138" s="704"/>
      <c r="K138" s="704"/>
      <c r="L138" s="704"/>
      <c r="M138" s="704"/>
      <c r="N138" s="704"/>
      <c r="O138" s="704"/>
    </row>
    <row r="139" spans="1:15" s="71" customFormat="1" ht="10.8">
      <c r="A139" s="704"/>
      <c r="B139" s="704"/>
      <c r="C139" s="704"/>
      <c r="D139" s="704"/>
      <c r="E139" s="704"/>
      <c r="F139" s="704"/>
      <c r="G139" s="704"/>
      <c r="H139" s="704"/>
      <c r="I139" s="704"/>
      <c r="J139" s="704"/>
      <c r="K139" s="704"/>
      <c r="L139" s="704"/>
      <c r="M139" s="704"/>
      <c r="N139" s="704"/>
      <c r="O139" s="704"/>
    </row>
    <row r="140" spans="1:15" s="71" customFormat="1" ht="10.8">
      <c r="A140" s="704"/>
      <c r="B140" s="704"/>
      <c r="C140" s="704"/>
      <c r="D140" s="704"/>
      <c r="E140" s="704"/>
      <c r="F140" s="704"/>
      <c r="G140" s="704"/>
      <c r="H140" s="704"/>
      <c r="I140" s="704"/>
      <c r="J140" s="704"/>
      <c r="K140" s="704"/>
      <c r="L140" s="704"/>
      <c r="M140" s="704"/>
      <c r="N140" s="704"/>
      <c r="O140" s="704"/>
    </row>
    <row r="141" spans="1:15" s="71" customFormat="1" ht="10.8">
      <c r="A141" s="704"/>
      <c r="B141" s="704"/>
      <c r="C141" s="704"/>
      <c r="D141" s="704"/>
      <c r="E141" s="704"/>
      <c r="F141" s="704"/>
      <c r="G141" s="704"/>
      <c r="H141" s="704"/>
      <c r="I141" s="704"/>
      <c r="J141" s="704"/>
      <c r="K141" s="704"/>
      <c r="L141" s="704"/>
      <c r="M141" s="704"/>
      <c r="N141" s="704"/>
      <c r="O141" s="704"/>
    </row>
    <row r="142" spans="1:15" s="71" customFormat="1" ht="10.8">
      <c r="A142" s="704"/>
      <c r="B142" s="704"/>
      <c r="C142" s="704"/>
      <c r="D142" s="704"/>
      <c r="E142" s="704"/>
      <c r="F142" s="704"/>
      <c r="G142" s="704"/>
      <c r="H142" s="704"/>
      <c r="I142" s="704"/>
      <c r="J142" s="704"/>
      <c r="K142" s="704"/>
      <c r="L142" s="704"/>
      <c r="M142" s="704"/>
      <c r="N142" s="704"/>
      <c r="O142" s="704"/>
    </row>
    <row r="143" spans="1:15" s="71" customFormat="1" ht="10.8">
      <c r="A143" s="704"/>
      <c r="B143" s="704"/>
      <c r="C143" s="704"/>
      <c r="D143" s="704"/>
      <c r="E143" s="704"/>
      <c r="F143" s="704"/>
      <c r="G143" s="704"/>
      <c r="H143" s="704"/>
      <c r="I143" s="704"/>
      <c r="J143" s="704"/>
      <c r="K143" s="704"/>
      <c r="L143" s="704"/>
      <c r="M143" s="704"/>
      <c r="N143" s="704"/>
      <c r="O143" s="704"/>
    </row>
    <row r="144" spans="1:15" s="71" customFormat="1" ht="10.8">
      <c r="A144" s="704"/>
      <c r="B144" s="704"/>
      <c r="C144" s="704"/>
      <c r="D144" s="704"/>
      <c r="E144" s="704"/>
      <c r="F144" s="704"/>
      <c r="G144" s="704"/>
      <c r="H144" s="704"/>
      <c r="I144" s="704"/>
      <c r="J144" s="704"/>
      <c r="K144" s="704"/>
      <c r="L144" s="704"/>
      <c r="M144" s="704"/>
      <c r="N144" s="704"/>
      <c r="O144" s="704"/>
    </row>
    <row r="145" spans="1:15" s="71" customFormat="1" ht="10.8">
      <c r="A145" s="704"/>
      <c r="B145" s="704"/>
      <c r="C145" s="704"/>
      <c r="D145" s="704"/>
      <c r="E145" s="704"/>
      <c r="F145" s="704"/>
      <c r="G145" s="704"/>
      <c r="H145" s="704"/>
      <c r="I145" s="704"/>
      <c r="J145" s="704"/>
      <c r="K145" s="704"/>
      <c r="L145" s="704"/>
      <c r="M145" s="704"/>
      <c r="N145" s="704"/>
      <c r="O145" s="704"/>
    </row>
    <row r="146" spans="1:15" s="71" customFormat="1" ht="10.8">
      <c r="A146" s="704"/>
      <c r="B146" s="704"/>
      <c r="C146" s="704"/>
      <c r="D146" s="704"/>
      <c r="E146" s="704"/>
      <c r="F146" s="704"/>
      <c r="G146" s="704"/>
      <c r="H146" s="704"/>
      <c r="I146" s="704"/>
      <c r="J146" s="704"/>
      <c r="K146" s="704"/>
      <c r="L146" s="704"/>
      <c r="M146" s="704"/>
      <c r="N146" s="704"/>
      <c r="O146" s="704"/>
    </row>
    <row r="147" spans="1:15" s="71" customFormat="1" ht="10.8">
      <c r="A147" s="704"/>
      <c r="B147" s="704"/>
      <c r="C147" s="704"/>
      <c r="D147" s="704"/>
      <c r="E147" s="704"/>
      <c r="F147" s="704"/>
      <c r="G147" s="704"/>
      <c r="H147" s="704"/>
      <c r="I147" s="704"/>
      <c r="J147" s="704"/>
      <c r="K147" s="704"/>
      <c r="L147" s="704"/>
      <c r="M147" s="704"/>
      <c r="N147" s="704"/>
      <c r="O147" s="704"/>
    </row>
    <row r="148" spans="1:15" s="71" customFormat="1" ht="10.8">
      <c r="A148" s="704"/>
      <c r="B148" s="704"/>
      <c r="C148" s="704"/>
      <c r="D148" s="704"/>
      <c r="E148" s="704"/>
      <c r="F148" s="704"/>
      <c r="G148" s="704"/>
      <c r="H148" s="704"/>
      <c r="I148" s="704"/>
      <c r="J148" s="704"/>
      <c r="K148" s="704"/>
      <c r="L148" s="704"/>
      <c r="M148" s="704"/>
      <c r="N148" s="704"/>
      <c r="O148" s="704"/>
    </row>
    <row r="149" spans="1:15" s="71" customFormat="1" ht="10.8">
      <c r="A149" s="704"/>
      <c r="B149" s="704"/>
      <c r="C149" s="704"/>
      <c r="D149" s="704"/>
      <c r="E149" s="704"/>
      <c r="F149" s="704"/>
      <c r="G149" s="704"/>
      <c r="H149" s="704"/>
      <c r="I149" s="704"/>
      <c r="J149" s="704"/>
      <c r="K149" s="704"/>
      <c r="L149" s="704"/>
      <c r="M149" s="704"/>
      <c r="N149" s="704"/>
      <c r="O149" s="704"/>
    </row>
    <row r="150" spans="1:15" s="71" customFormat="1" ht="10.8">
      <c r="A150" s="704"/>
      <c r="B150" s="704"/>
      <c r="C150" s="704"/>
      <c r="D150" s="704"/>
      <c r="E150" s="704"/>
      <c r="F150" s="704"/>
      <c r="G150" s="704"/>
      <c r="H150" s="704"/>
      <c r="I150" s="704"/>
      <c r="J150" s="704"/>
      <c r="K150" s="704"/>
      <c r="L150" s="704"/>
      <c r="M150" s="704"/>
      <c r="N150" s="704"/>
      <c r="O150" s="704"/>
    </row>
    <row r="151" spans="1:15" s="71" customFormat="1" ht="10.8">
      <c r="A151" s="704"/>
      <c r="B151" s="704"/>
      <c r="C151" s="704"/>
      <c r="D151" s="704"/>
      <c r="E151" s="704"/>
      <c r="F151" s="704"/>
      <c r="G151" s="704"/>
      <c r="H151" s="704"/>
      <c r="I151" s="704"/>
      <c r="J151" s="704"/>
      <c r="K151" s="704"/>
      <c r="L151" s="704"/>
      <c r="M151" s="704"/>
      <c r="N151" s="704"/>
      <c r="O151" s="704"/>
    </row>
    <row r="152" spans="1:15" s="71" customFormat="1" ht="10.8">
      <c r="A152" s="704"/>
      <c r="B152" s="704"/>
      <c r="C152" s="704"/>
      <c r="D152" s="704"/>
      <c r="E152" s="704"/>
      <c r="F152" s="704"/>
      <c r="G152" s="704"/>
      <c r="H152" s="704"/>
      <c r="I152" s="704"/>
      <c r="J152" s="704"/>
      <c r="K152" s="704"/>
      <c r="L152" s="704"/>
      <c r="M152" s="704"/>
      <c r="N152" s="704"/>
      <c r="O152" s="704"/>
    </row>
    <row r="153" spans="1:15" s="71" customFormat="1" ht="10.8">
      <c r="A153" s="704"/>
      <c r="B153" s="704"/>
      <c r="C153" s="704"/>
      <c r="D153" s="704"/>
      <c r="E153" s="704"/>
      <c r="F153" s="704"/>
      <c r="G153" s="704"/>
      <c r="H153" s="704"/>
      <c r="I153" s="704"/>
      <c r="J153" s="704"/>
      <c r="K153" s="704"/>
      <c r="L153" s="704"/>
      <c r="M153" s="704"/>
      <c r="N153" s="704"/>
      <c r="O153" s="704"/>
    </row>
    <row r="154" spans="1:15" s="71" customFormat="1" ht="10.8">
      <c r="A154" s="704"/>
      <c r="B154" s="704"/>
      <c r="C154" s="704"/>
      <c r="D154" s="704"/>
      <c r="E154" s="704"/>
      <c r="F154" s="704"/>
      <c r="G154" s="704"/>
      <c r="H154" s="704"/>
      <c r="I154" s="704"/>
      <c r="J154" s="704"/>
      <c r="K154" s="704"/>
      <c r="L154" s="704"/>
      <c r="M154" s="704"/>
      <c r="N154" s="704"/>
      <c r="O154" s="704"/>
    </row>
    <row r="155" spans="1:15" s="71" customFormat="1" ht="10.8">
      <c r="A155" s="704"/>
      <c r="B155" s="704"/>
      <c r="C155" s="704"/>
      <c r="D155" s="704"/>
      <c r="E155" s="704"/>
      <c r="F155" s="704"/>
      <c r="G155" s="704"/>
      <c r="H155" s="704"/>
      <c r="I155" s="704"/>
      <c r="J155" s="704"/>
      <c r="K155" s="704"/>
      <c r="L155" s="704"/>
      <c r="M155" s="704"/>
      <c r="N155" s="704"/>
      <c r="O155" s="704"/>
    </row>
    <row r="156" spans="1:15" s="71" customFormat="1" ht="10.8">
      <c r="A156" s="704"/>
      <c r="B156" s="704"/>
      <c r="C156" s="704"/>
      <c r="D156" s="704"/>
      <c r="E156" s="704"/>
      <c r="F156" s="704"/>
      <c r="G156" s="704"/>
      <c r="H156" s="704"/>
      <c r="I156" s="704"/>
      <c r="J156" s="704"/>
      <c r="K156" s="704"/>
      <c r="L156" s="704"/>
      <c r="M156" s="704"/>
      <c r="N156" s="704"/>
      <c r="O156" s="704"/>
    </row>
    <row r="157" spans="1:15" s="71" customFormat="1" ht="10.8">
      <c r="A157" s="704"/>
      <c r="B157" s="704"/>
      <c r="C157" s="704"/>
      <c r="D157" s="704"/>
      <c r="E157" s="704"/>
      <c r="F157" s="704"/>
      <c r="G157" s="704"/>
      <c r="H157" s="704"/>
      <c r="I157" s="704"/>
      <c r="J157" s="704"/>
      <c r="K157" s="704"/>
      <c r="L157" s="704"/>
      <c r="M157" s="704"/>
      <c r="N157" s="704"/>
      <c r="O157" s="704"/>
    </row>
    <row r="158" spans="1:15" s="71" customFormat="1" ht="10.8">
      <c r="A158" s="704"/>
      <c r="B158" s="704"/>
      <c r="C158" s="704"/>
      <c r="D158" s="704"/>
      <c r="E158" s="704"/>
      <c r="F158" s="704"/>
      <c r="G158" s="704"/>
      <c r="H158" s="704"/>
      <c r="I158" s="704"/>
      <c r="J158" s="704"/>
      <c r="K158" s="704"/>
      <c r="L158" s="704"/>
      <c r="M158" s="704"/>
      <c r="N158" s="704"/>
      <c r="O158" s="704"/>
    </row>
    <row r="159" spans="1:15" s="71" customFormat="1" ht="10.8">
      <c r="A159" s="704"/>
      <c r="B159" s="704"/>
      <c r="C159" s="704"/>
      <c r="D159" s="704"/>
      <c r="E159" s="704"/>
      <c r="F159" s="704"/>
      <c r="G159" s="704"/>
      <c r="H159" s="704"/>
      <c r="I159" s="704"/>
      <c r="J159" s="704"/>
      <c r="K159" s="704"/>
      <c r="L159" s="704"/>
      <c r="M159" s="704"/>
      <c r="N159" s="704"/>
      <c r="O159" s="704"/>
    </row>
    <row r="160" spans="1:15" s="71" customFormat="1" ht="10.8">
      <c r="A160" s="704"/>
      <c r="B160" s="704"/>
      <c r="C160" s="704"/>
      <c r="D160" s="704"/>
      <c r="E160" s="704"/>
      <c r="F160" s="704"/>
      <c r="G160" s="704"/>
      <c r="H160" s="704"/>
      <c r="I160" s="704"/>
      <c r="J160" s="704"/>
      <c r="K160" s="704"/>
      <c r="L160" s="704"/>
      <c r="M160" s="704"/>
      <c r="N160" s="704"/>
      <c r="O160" s="704"/>
    </row>
    <row r="161" spans="1:15" s="71" customFormat="1" ht="10.8">
      <c r="A161" s="704"/>
      <c r="B161" s="704"/>
      <c r="C161" s="704"/>
      <c r="D161" s="704"/>
      <c r="E161" s="704"/>
      <c r="F161" s="704"/>
      <c r="G161" s="704"/>
      <c r="H161" s="704"/>
      <c r="I161" s="704"/>
      <c r="J161" s="704"/>
      <c r="K161" s="704"/>
      <c r="L161" s="704"/>
      <c r="M161" s="704"/>
      <c r="N161" s="704"/>
      <c r="O161" s="704"/>
    </row>
    <row r="162" spans="1:15" s="71" customFormat="1" ht="10.8">
      <c r="A162" s="704"/>
      <c r="B162" s="704"/>
      <c r="C162" s="704"/>
      <c r="D162" s="704"/>
      <c r="E162" s="704"/>
      <c r="F162" s="704"/>
      <c r="G162" s="704"/>
      <c r="H162" s="704"/>
      <c r="I162" s="704"/>
      <c r="J162" s="704"/>
      <c r="K162" s="704"/>
      <c r="L162" s="704"/>
      <c r="M162" s="704"/>
      <c r="N162" s="704"/>
      <c r="O162" s="704"/>
    </row>
    <row r="163" spans="1:15" s="71" customFormat="1" ht="10.8">
      <c r="A163" s="704"/>
      <c r="B163" s="704"/>
      <c r="C163" s="704"/>
      <c r="D163" s="704"/>
      <c r="E163" s="704"/>
      <c r="F163" s="704"/>
      <c r="G163" s="704"/>
      <c r="H163" s="704"/>
      <c r="I163" s="704"/>
      <c r="J163" s="704"/>
      <c r="K163" s="704"/>
      <c r="L163" s="704"/>
      <c r="M163" s="704"/>
      <c r="N163" s="704"/>
      <c r="O163" s="704"/>
    </row>
    <row r="164" spans="1:15" s="71" customFormat="1" ht="10.8">
      <c r="A164" s="704"/>
      <c r="B164" s="704"/>
      <c r="C164" s="704"/>
      <c r="D164" s="704"/>
      <c r="E164" s="704"/>
      <c r="F164" s="704"/>
      <c r="G164" s="704"/>
      <c r="H164" s="704"/>
      <c r="I164" s="704"/>
      <c r="J164" s="704"/>
      <c r="K164" s="704"/>
      <c r="L164" s="704"/>
      <c r="M164" s="704"/>
      <c r="N164" s="704"/>
      <c r="O164" s="704"/>
    </row>
    <row r="165" spans="1:15" s="71" customFormat="1" ht="10.8">
      <c r="A165" s="704"/>
      <c r="B165" s="704"/>
      <c r="C165" s="704"/>
      <c r="D165" s="704"/>
      <c r="E165" s="704"/>
      <c r="F165" s="704"/>
      <c r="G165" s="704"/>
      <c r="H165" s="704"/>
      <c r="I165" s="704"/>
      <c r="J165" s="704"/>
      <c r="K165" s="704"/>
      <c r="L165" s="704"/>
      <c r="M165" s="704"/>
      <c r="N165" s="704"/>
      <c r="O165" s="704"/>
    </row>
    <row r="166" spans="1:15" s="71" customFormat="1" ht="10.8">
      <c r="A166" s="704"/>
      <c r="B166" s="704"/>
      <c r="C166" s="704"/>
      <c r="D166" s="704"/>
      <c r="E166" s="704"/>
      <c r="F166" s="704"/>
      <c r="G166" s="704"/>
      <c r="H166" s="704"/>
      <c r="I166" s="704"/>
      <c r="J166" s="704"/>
      <c r="K166" s="704"/>
      <c r="L166" s="704"/>
      <c r="M166" s="704"/>
      <c r="N166" s="704"/>
      <c r="O166" s="704"/>
    </row>
    <row r="167" spans="1:15" s="71" customFormat="1" ht="10.8">
      <c r="A167" s="704"/>
      <c r="B167" s="704"/>
      <c r="C167" s="704"/>
      <c r="D167" s="704"/>
      <c r="E167" s="704"/>
      <c r="F167" s="704"/>
      <c r="G167" s="704"/>
      <c r="H167" s="704"/>
      <c r="I167" s="704"/>
      <c r="J167" s="704"/>
      <c r="K167" s="704"/>
      <c r="L167" s="704"/>
      <c r="M167" s="704"/>
      <c r="N167" s="704"/>
      <c r="O167" s="704"/>
    </row>
    <row r="168" spans="1:15" s="71" customFormat="1" ht="10.8">
      <c r="A168" s="704"/>
      <c r="B168" s="704"/>
      <c r="C168" s="704"/>
      <c r="D168" s="704"/>
      <c r="E168" s="704"/>
      <c r="F168" s="704"/>
      <c r="G168" s="704"/>
      <c r="H168" s="704"/>
      <c r="I168" s="704"/>
      <c r="J168" s="704"/>
      <c r="K168" s="704"/>
      <c r="L168" s="704"/>
      <c r="M168" s="704"/>
      <c r="N168" s="704"/>
      <c r="O168" s="704"/>
    </row>
    <row r="169" spans="1:15" s="71" customFormat="1" ht="10.8">
      <c r="A169" s="704"/>
      <c r="B169" s="704"/>
      <c r="C169" s="704"/>
      <c r="D169" s="704"/>
      <c r="E169" s="704"/>
      <c r="F169" s="704"/>
      <c r="G169" s="704"/>
      <c r="H169" s="704"/>
      <c r="I169" s="704"/>
      <c r="J169" s="704"/>
      <c r="K169" s="704"/>
      <c r="L169" s="704"/>
      <c r="M169" s="704"/>
      <c r="N169" s="704"/>
      <c r="O169" s="704"/>
    </row>
    <row r="170" spans="1:15" s="71" customFormat="1" ht="10.8">
      <c r="A170" s="704"/>
      <c r="B170" s="704"/>
      <c r="C170" s="704"/>
      <c r="D170" s="704"/>
      <c r="E170" s="704"/>
      <c r="F170" s="704"/>
      <c r="G170" s="704"/>
      <c r="H170" s="704"/>
      <c r="I170" s="704"/>
      <c r="J170" s="704"/>
      <c r="K170" s="704"/>
      <c r="L170" s="704"/>
      <c r="M170" s="704"/>
      <c r="N170" s="704"/>
      <c r="O170" s="704"/>
    </row>
    <row r="171" spans="1:15" s="71" customFormat="1" ht="10.8">
      <c r="A171" s="704"/>
      <c r="B171" s="704"/>
      <c r="C171" s="704"/>
      <c r="D171" s="704"/>
      <c r="E171" s="704"/>
      <c r="F171" s="704"/>
      <c r="G171" s="704"/>
      <c r="H171" s="704"/>
      <c r="I171" s="704"/>
      <c r="J171" s="704"/>
      <c r="K171" s="704"/>
      <c r="L171" s="704"/>
      <c r="M171" s="704"/>
      <c r="N171" s="704"/>
      <c r="O171" s="704"/>
    </row>
    <row r="172" spans="1:15" s="71" customFormat="1" ht="10.8">
      <c r="A172" s="704"/>
      <c r="B172" s="704"/>
      <c r="C172" s="704"/>
      <c r="D172" s="704"/>
      <c r="E172" s="704"/>
      <c r="F172" s="704"/>
      <c r="G172" s="704"/>
      <c r="H172" s="704"/>
      <c r="I172" s="704"/>
      <c r="J172" s="704"/>
      <c r="K172" s="704"/>
      <c r="L172" s="704"/>
      <c r="M172" s="704"/>
      <c r="N172" s="704"/>
      <c r="O172" s="704"/>
    </row>
    <row r="173" spans="1:15" s="71" customFormat="1" ht="10.8">
      <c r="A173" s="704"/>
      <c r="B173" s="704"/>
      <c r="C173" s="704"/>
      <c r="D173" s="704"/>
      <c r="E173" s="704"/>
      <c r="F173" s="704"/>
      <c r="G173" s="704"/>
      <c r="H173" s="704"/>
      <c r="I173" s="704"/>
      <c r="J173" s="704"/>
      <c r="K173" s="704"/>
      <c r="L173" s="704"/>
      <c r="M173" s="704"/>
      <c r="N173" s="704"/>
      <c r="O173" s="704"/>
    </row>
    <row r="174" spans="1:15" s="71" customFormat="1" ht="10.8">
      <c r="A174" s="704"/>
      <c r="B174" s="704"/>
      <c r="C174" s="704"/>
      <c r="D174" s="704"/>
      <c r="E174" s="704"/>
      <c r="F174" s="704"/>
      <c r="G174" s="704"/>
      <c r="H174" s="704"/>
      <c r="I174" s="704"/>
      <c r="J174" s="704"/>
      <c r="K174" s="704"/>
      <c r="L174" s="704"/>
      <c r="M174" s="704"/>
      <c r="N174" s="704"/>
      <c r="O174" s="704"/>
    </row>
    <row r="175" spans="1:15" s="71" customFormat="1" ht="10.8">
      <c r="A175" s="704"/>
      <c r="B175" s="704"/>
      <c r="C175" s="704"/>
      <c r="D175" s="704"/>
      <c r="E175" s="704"/>
      <c r="F175" s="704"/>
      <c r="G175" s="704"/>
      <c r="H175" s="704"/>
      <c r="I175" s="704"/>
      <c r="J175" s="704"/>
      <c r="K175" s="704"/>
      <c r="L175" s="704"/>
      <c r="M175" s="704"/>
      <c r="N175" s="704"/>
      <c r="O175" s="704"/>
    </row>
    <row r="176" spans="1:15" s="71" customFormat="1" ht="10.8">
      <c r="A176" s="704"/>
      <c r="B176" s="704"/>
      <c r="C176" s="704"/>
      <c r="D176" s="704"/>
      <c r="E176" s="704"/>
      <c r="F176" s="704"/>
      <c r="G176" s="704"/>
      <c r="H176" s="704"/>
      <c r="I176" s="704"/>
      <c r="J176" s="704"/>
      <c r="K176" s="704"/>
      <c r="L176" s="704"/>
      <c r="M176" s="704"/>
      <c r="N176" s="704"/>
      <c r="O176" s="704"/>
    </row>
    <row r="177" spans="1:15" s="71" customFormat="1" ht="10.8">
      <c r="A177" s="704"/>
      <c r="B177" s="704"/>
      <c r="C177" s="704"/>
      <c r="D177" s="704"/>
      <c r="E177" s="704"/>
      <c r="F177" s="704"/>
      <c r="G177" s="704"/>
      <c r="H177" s="704"/>
      <c r="I177" s="704"/>
      <c r="J177" s="704"/>
      <c r="K177" s="704"/>
      <c r="L177" s="704"/>
      <c r="M177" s="704"/>
      <c r="N177" s="704"/>
      <c r="O177" s="704"/>
    </row>
    <row r="178" spans="1:15" s="71" customFormat="1" ht="10.8">
      <c r="A178" s="704"/>
      <c r="B178" s="704"/>
      <c r="C178" s="704"/>
      <c r="D178" s="704"/>
      <c r="E178" s="704"/>
      <c r="F178" s="704"/>
      <c r="G178" s="704"/>
      <c r="H178" s="704"/>
      <c r="I178" s="704"/>
      <c r="J178" s="704"/>
      <c r="K178" s="704"/>
      <c r="L178" s="704"/>
      <c r="M178" s="704"/>
      <c r="N178" s="704"/>
      <c r="O178" s="704"/>
    </row>
    <row r="179" spans="1:15" s="71" customFormat="1" ht="10.8">
      <c r="A179" s="704"/>
      <c r="B179" s="704"/>
      <c r="C179" s="704"/>
      <c r="D179" s="704"/>
      <c r="E179" s="704"/>
      <c r="F179" s="704"/>
      <c r="G179" s="704"/>
      <c r="H179" s="704"/>
      <c r="I179" s="704"/>
      <c r="J179" s="704"/>
      <c r="K179" s="704"/>
      <c r="L179" s="704"/>
      <c r="M179" s="704"/>
      <c r="N179" s="704"/>
      <c r="O179" s="704"/>
    </row>
    <row r="180" spans="1:15" s="71" customFormat="1" ht="10.8">
      <c r="A180" s="704"/>
      <c r="B180" s="704"/>
      <c r="C180" s="704"/>
      <c r="D180" s="704"/>
      <c r="E180" s="704"/>
      <c r="F180" s="704"/>
      <c r="G180" s="704"/>
      <c r="H180" s="704"/>
      <c r="I180" s="704"/>
      <c r="J180" s="704"/>
      <c r="K180" s="704"/>
      <c r="L180" s="704"/>
      <c r="M180" s="704"/>
      <c r="N180" s="704"/>
      <c r="O180" s="704"/>
    </row>
    <row r="181" spans="1:15" s="71" customFormat="1" ht="10.8">
      <c r="A181" s="704"/>
      <c r="B181" s="704"/>
      <c r="C181" s="704"/>
      <c r="D181" s="704"/>
      <c r="E181" s="704"/>
      <c r="F181" s="704"/>
      <c r="G181" s="704"/>
      <c r="H181" s="704"/>
      <c r="I181" s="704"/>
      <c r="J181" s="704"/>
      <c r="K181" s="704"/>
      <c r="L181" s="704"/>
      <c r="M181" s="704"/>
      <c r="N181" s="704"/>
      <c r="O181" s="704"/>
    </row>
    <row r="182" spans="1:15" s="71" customFormat="1" ht="10.8">
      <c r="A182" s="704"/>
      <c r="B182" s="704"/>
      <c r="C182" s="704"/>
      <c r="D182" s="704"/>
      <c r="E182" s="704"/>
      <c r="F182" s="704"/>
      <c r="G182" s="704"/>
      <c r="H182" s="704"/>
      <c r="I182" s="704"/>
      <c r="J182" s="704"/>
      <c r="K182" s="704"/>
      <c r="L182" s="704"/>
      <c r="M182" s="704"/>
      <c r="N182" s="704"/>
      <c r="O182" s="704"/>
    </row>
    <row r="183" spans="1:15" s="71" customFormat="1" ht="10.8">
      <c r="A183" s="704"/>
      <c r="B183" s="704"/>
      <c r="C183" s="704"/>
      <c r="D183" s="704"/>
      <c r="E183" s="704"/>
      <c r="F183" s="704"/>
      <c r="G183" s="704"/>
      <c r="H183" s="704"/>
      <c r="I183" s="704"/>
      <c r="J183" s="704"/>
      <c r="K183" s="704"/>
      <c r="L183" s="704"/>
      <c r="M183" s="704"/>
      <c r="N183" s="704"/>
      <c r="O183" s="704"/>
    </row>
    <row r="184" spans="1:15" s="71" customFormat="1" ht="10.8">
      <c r="A184" s="704"/>
      <c r="B184" s="704"/>
      <c r="C184" s="704"/>
      <c r="D184" s="704"/>
      <c r="E184" s="704"/>
      <c r="F184" s="704"/>
      <c r="G184" s="704"/>
      <c r="H184" s="704"/>
      <c r="I184" s="704"/>
      <c r="J184" s="704"/>
      <c r="K184" s="704"/>
      <c r="L184" s="704"/>
      <c r="M184" s="704"/>
      <c r="N184" s="704"/>
      <c r="O184" s="704"/>
    </row>
    <row r="185" spans="1:15" s="71" customFormat="1" ht="10.8">
      <c r="A185" s="704"/>
      <c r="B185" s="704"/>
      <c r="C185" s="704"/>
      <c r="D185" s="704"/>
      <c r="E185" s="704"/>
      <c r="F185" s="704"/>
      <c r="G185" s="704"/>
      <c r="H185" s="704"/>
      <c r="I185" s="704"/>
      <c r="J185" s="704"/>
      <c r="K185" s="704"/>
      <c r="L185" s="704"/>
      <c r="M185" s="704"/>
      <c r="N185" s="704"/>
      <c r="O185" s="704"/>
    </row>
    <row r="186" spans="1:15" s="71" customFormat="1" ht="10.8">
      <c r="A186" s="704"/>
      <c r="B186" s="704"/>
      <c r="C186" s="704"/>
      <c r="D186" s="704"/>
      <c r="E186" s="704"/>
      <c r="F186" s="704"/>
      <c r="G186" s="704"/>
      <c r="H186" s="704"/>
      <c r="I186" s="704"/>
      <c r="J186" s="704"/>
      <c r="K186" s="704"/>
      <c r="L186" s="704"/>
      <c r="M186" s="704"/>
      <c r="N186" s="704"/>
      <c r="O186" s="704"/>
    </row>
    <row r="187" spans="1:15" s="71" customFormat="1" ht="10.8">
      <c r="A187" s="704"/>
      <c r="B187" s="704"/>
      <c r="C187" s="704"/>
      <c r="D187" s="704"/>
      <c r="E187" s="704"/>
      <c r="F187" s="704"/>
      <c r="G187" s="704"/>
      <c r="H187" s="704"/>
      <c r="I187" s="704"/>
      <c r="J187" s="704"/>
      <c r="K187" s="704"/>
      <c r="L187" s="704"/>
      <c r="M187" s="704"/>
      <c r="N187" s="704"/>
      <c r="O187" s="704"/>
    </row>
    <row r="188" spans="1:15" s="71" customFormat="1" ht="10.8">
      <c r="A188" s="704"/>
      <c r="B188" s="704"/>
      <c r="C188" s="704"/>
      <c r="D188" s="704"/>
      <c r="E188" s="704"/>
      <c r="F188" s="704"/>
      <c r="G188" s="704"/>
      <c r="H188" s="704"/>
      <c r="I188" s="704"/>
      <c r="J188" s="704"/>
      <c r="K188" s="704"/>
      <c r="L188" s="704"/>
      <c r="M188" s="704"/>
      <c r="N188" s="704"/>
      <c r="O188" s="704"/>
    </row>
    <row r="189" spans="1:15" s="71" customFormat="1" ht="10.8">
      <c r="A189" s="704"/>
      <c r="B189" s="704"/>
      <c r="C189" s="704"/>
      <c r="D189" s="704"/>
      <c r="E189" s="704"/>
      <c r="F189" s="704"/>
      <c r="G189" s="704"/>
      <c r="H189" s="704"/>
      <c r="I189" s="704"/>
      <c r="J189" s="704"/>
      <c r="K189" s="704"/>
      <c r="L189" s="704"/>
      <c r="M189" s="704"/>
      <c r="N189" s="704"/>
      <c r="O189" s="704"/>
    </row>
    <row r="190" spans="1:15" s="71" customFormat="1" ht="10.8">
      <c r="A190" s="704"/>
      <c r="B190" s="704"/>
      <c r="C190" s="704"/>
      <c r="D190" s="704"/>
      <c r="E190" s="704"/>
      <c r="F190" s="704"/>
      <c r="G190" s="704"/>
      <c r="H190" s="704"/>
      <c r="I190" s="704"/>
      <c r="J190" s="704"/>
      <c r="K190" s="704"/>
      <c r="L190" s="704"/>
      <c r="M190" s="704"/>
      <c r="N190" s="704"/>
      <c r="O190" s="704"/>
    </row>
    <row r="191" spans="1:15" s="71" customFormat="1" ht="10.8">
      <c r="A191" s="704"/>
      <c r="B191" s="704"/>
      <c r="C191" s="704"/>
      <c r="D191" s="704"/>
      <c r="E191" s="704"/>
      <c r="F191" s="704"/>
      <c r="G191" s="704"/>
      <c r="H191" s="704"/>
      <c r="I191" s="704"/>
      <c r="J191" s="704"/>
      <c r="K191" s="704"/>
      <c r="L191" s="704"/>
      <c r="M191" s="704"/>
      <c r="N191" s="704"/>
      <c r="O191" s="704"/>
    </row>
    <row r="192" spans="1:15" s="71" customFormat="1" ht="10.8">
      <c r="A192" s="704"/>
      <c r="B192" s="704"/>
      <c r="C192" s="704"/>
      <c r="D192" s="704"/>
      <c r="E192" s="704"/>
      <c r="F192" s="704"/>
      <c r="G192" s="704"/>
      <c r="H192" s="704"/>
      <c r="I192" s="704"/>
      <c r="J192" s="704"/>
      <c r="K192" s="704"/>
      <c r="L192" s="704"/>
      <c r="M192" s="704"/>
      <c r="N192" s="704"/>
      <c r="O192" s="704"/>
    </row>
    <row r="193" spans="1:15" s="71" customFormat="1" ht="10.8">
      <c r="A193" s="704"/>
      <c r="B193" s="704"/>
      <c r="C193" s="704"/>
      <c r="D193" s="704"/>
      <c r="E193" s="704"/>
      <c r="F193" s="704"/>
      <c r="G193" s="704"/>
      <c r="H193" s="704"/>
      <c r="I193" s="704"/>
      <c r="J193" s="704"/>
      <c r="K193" s="704"/>
      <c r="L193" s="704"/>
      <c r="M193" s="704"/>
      <c r="N193" s="704"/>
      <c r="O193" s="704"/>
    </row>
    <row r="194" spans="1:15" s="71" customFormat="1" ht="10.8">
      <c r="A194" s="704"/>
      <c r="B194" s="704"/>
      <c r="C194" s="704"/>
      <c r="D194" s="704"/>
      <c r="E194" s="704"/>
      <c r="F194" s="704"/>
      <c r="G194" s="704"/>
      <c r="H194" s="704"/>
      <c r="I194" s="704"/>
      <c r="J194" s="704"/>
      <c r="K194" s="704"/>
      <c r="L194" s="704"/>
      <c r="M194" s="704"/>
      <c r="N194" s="704"/>
      <c r="O194" s="704"/>
    </row>
    <row r="195" spans="1:15" s="71" customFormat="1" ht="10.8">
      <c r="A195" s="704"/>
      <c r="B195" s="704"/>
      <c r="C195" s="704"/>
      <c r="D195" s="704"/>
      <c r="E195" s="704"/>
      <c r="F195" s="704"/>
      <c r="G195" s="704"/>
      <c r="H195" s="704"/>
      <c r="I195" s="704"/>
      <c r="J195" s="704"/>
      <c r="K195" s="704"/>
      <c r="L195" s="704"/>
      <c r="M195" s="704"/>
      <c r="N195" s="704"/>
      <c r="O195" s="704"/>
    </row>
    <row r="196" spans="1:15" s="71" customFormat="1" ht="10.8">
      <c r="A196" s="704"/>
      <c r="B196" s="704"/>
      <c r="C196" s="704"/>
      <c r="D196" s="704"/>
      <c r="E196" s="704"/>
      <c r="F196" s="704"/>
      <c r="G196" s="704"/>
      <c r="H196" s="704"/>
      <c r="I196" s="704"/>
      <c r="J196" s="704"/>
      <c r="K196" s="704"/>
      <c r="L196" s="704"/>
      <c r="M196" s="704"/>
      <c r="N196" s="704"/>
      <c r="O196" s="704"/>
    </row>
    <row r="197" spans="1:15" s="71" customFormat="1" ht="10.8">
      <c r="A197" s="704"/>
      <c r="B197" s="704"/>
      <c r="C197" s="704"/>
      <c r="D197" s="704"/>
      <c r="E197" s="704"/>
      <c r="F197" s="704"/>
      <c r="G197" s="704"/>
      <c r="H197" s="704"/>
      <c r="I197" s="704"/>
      <c r="J197" s="704"/>
      <c r="K197" s="704"/>
      <c r="L197" s="704"/>
      <c r="M197" s="704"/>
      <c r="N197" s="704"/>
      <c r="O197" s="704"/>
    </row>
    <row r="198" spans="1:15" s="71" customFormat="1" ht="10.8">
      <c r="A198" s="704"/>
      <c r="B198" s="704"/>
      <c r="C198" s="704"/>
      <c r="D198" s="704"/>
      <c r="E198" s="704"/>
      <c r="F198" s="704"/>
      <c r="G198" s="704"/>
      <c r="H198" s="704"/>
      <c r="I198" s="704"/>
      <c r="J198" s="704"/>
      <c r="K198" s="704"/>
      <c r="L198" s="704"/>
      <c r="M198" s="704"/>
      <c r="N198" s="704"/>
      <c r="O198" s="704"/>
    </row>
    <row r="199" spans="1:15" s="71" customFormat="1" ht="10.8">
      <c r="A199" s="704"/>
      <c r="B199" s="704"/>
      <c r="C199" s="704"/>
      <c r="D199" s="704"/>
      <c r="E199" s="704"/>
      <c r="F199" s="704"/>
      <c r="G199" s="704"/>
      <c r="H199" s="704"/>
      <c r="I199" s="704"/>
      <c r="J199" s="704"/>
      <c r="K199" s="704"/>
      <c r="L199" s="704"/>
      <c r="M199" s="704"/>
      <c r="N199" s="704"/>
      <c r="O199" s="704"/>
    </row>
    <row r="200" spans="1:15" s="71" customFormat="1" ht="10.8">
      <c r="A200" s="704"/>
      <c r="B200" s="704"/>
      <c r="C200" s="704"/>
      <c r="D200" s="704"/>
      <c r="E200" s="704"/>
      <c r="F200" s="704"/>
      <c r="G200" s="704"/>
      <c r="H200" s="704"/>
      <c r="I200" s="704"/>
      <c r="J200" s="704"/>
      <c r="K200" s="704"/>
      <c r="L200" s="704"/>
      <c r="M200" s="704"/>
      <c r="N200" s="704"/>
      <c r="O200" s="704"/>
    </row>
    <row r="201" spans="1:15" s="71" customFormat="1" ht="10.8">
      <c r="A201" s="704"/>
      <c r="B201" s="704"/>
      <c r="C201" s="704"/>
      <c r="D201" s="704"/>
      <c r="E201" s="704"/>
      <c r="F201" s="704"/>
      <c r="G201" s="704"/>
      <c r="H201" s="704"/>
      <c r="I201" s="704"/>
      <c r="J201" s="704"/>
      <c r="K201" s="704"/>
      <c r="L201" s="704"/>
      <c r="M201" s="704"/>
      <c r="N201" s="704"/>
      <c r="O201" s="704"/>
    </row>
    <row r="202" spans="1:15" s="71" customFormat="1" ht="10.8">
      <c r="A202" s="704"/>
      <c r="B202" s="704"/>
      <c r="C202" s="704"/>
      <c r="D202" s="704"/>
      <c r="E202" s="704"/>
      <c r="F202" s="704"/>
      <c r="G202" s="704"/>
      <c r="H202" s="704"/>
      <c r="I202" s="704"/>
      <c r="J202" s="704"/>
      <c r="K202" s="704"/>
      <c r="L202" s="704"/>
      <c r="M202" s="704"/>
      <c r="N202" s="704"/>
      <c r="O202" s="704"/>
    </row>
    <row r="203" spans="1:15" s="71" customFormat="1" ht="10.8">
      <c r="A203" s="704"/>
      <c r="B203" s="704"/>
      <c r="C203" s="704"/>
      <c r="D203" s="704"/>
      <c r="E203" s="704"/>
      <c r="F203" s="704"/>
      <c r="G203" s="704"/>
      <c r="H203" s="704"/>
      <c r="I203" s="704"/>
      <c r="J203" s="704"/>
      <c r="K203" s="704"/>
      <c r="L203" s="704"/>
      <c r="M203" s="704"/>
      <c r="N203" s="704"/>
      <c r="O203" s="704"/>
    </row>
  </sheetData>
  <mergeCells count="7">
    <mergeCell ref="A34:E34"/>
    <mergeCell ref="A1:F1"/>
    <mergeCell ref="A3:O3"/>
    <mergeCell ref="A4:O4"/>
    <mergeCell ref="N5:O5"/>
    <mergeCell ref="A33:E33"/>
    <mergeCell ref="H33:L33"/>
  </mergeCells>
  <phoneticPr fontId="3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3"/>
  <sheetViews>
    <sheetView tabSelected="1" view="pageBreakPreview" topLeftCell="A10" zoomScale="85" zoomScaleNormal="100" zoomScaleSheetLayoutView="85" workbookViewId="0">
      <selection activeCell="A21" sqref="A21:K21"/>
    </sheetView>
  </sheetViews>
  <sheetFormatPr defaultColWidth="9" defaultRowHeight="13.2"/>
  <cols>
    <col min="1" max="1" width="8.6640625" style="7" customWidth="1"/>
    <col min="2" max="3" width="8.5546875" style="7" customWidth="1"/>
    <col min="4" max="4" width="9.44140625" style="7" customWidth="1"/>
    <col min="5" max="5" width="9.33203125" style="7" customWidth="1"/>
    <col min="6" max="6" width="10" style="7" customWidth="1"/>
    <col min="7" max="7" width="8.44140625" style="7" customWidth="1"/>
    <col min="8" max="9" width="9.33203125" style="7" customWidth="1"/>
    <col min="10" max="10" width="7.21875" style="7" customWidth="1"/>
    <col min="11" max="11" width="9.33203125" style="61" customWidth="1"/>
    <col min="12" max="16384" width="9" style="61"/>
  </cols>
  <sheetData>
    <row r="1" spans="1:11" ht="24.9" customHeight="1">
      <c r="K1" s="2" t="s">
        <v>1585</v>
      </c>
    </row>
    <row r="2" spans="1:11" s="62" customFormat="1" ht="21.9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s="63" customFormat="1" ht="25.8" customHeight="1">
      <c r="A3" s="1352" t="s">
        <v>1586</v>
      </c>
      <c r="B3" s="1352"/>
      <c r="C3" s="1352"/>
      <c r="D3" s="1352"/>
      <c r="E3" s="1352"/>
      <c r="F3" s="1352"/>
      <c r="G3" s="1352"/>
      <c r="H3" s="1352"/>
      <c r="I3" s="1352"/>
      <c r="J3" s="1352"/>
      <c r="K3" s="1352"/>
    </row>
    <row r="4" spans="1:11" ht="20.399999999999999" customHeight="1">
      <c r="A4" s="1354" t="s">
        <v>1587</v>
      </c>
      <c r="B4" s="1354"/>
      <c r="C4" s="1354"/>
      <c r="D4" s="1354"/>
      <c r="E4" s="1354"/>
      <c r="F4" s="1354"/>
      <c r="G4" s="1354"/>
      <c r="H4" s="1354"/>
      <c r="I4" s="1354"/>
      <c r="J4" s="1354"/>
      <c r="K4" s="1354"/>
    </row>
    <row r="5" spans="1:11" s="71" customFormat="1" ht="15.9" customHeight="1" thickBot="1">
      <c r="A5" s="69" t="s">
        <v>3</v>
      </c>
      <c r="B5" s="725"/>
      <c r="C5" s="725"/>
      <c r="D5" s="725"/>
      <c r="E5" s="725"/>
      <c r="F5" s="725"/>
      <c r="G5" s="725"/>
      <c r="H5" s="725"/>
      <c r="I5" s="725"/>
      <c r="J5" s="1378" t="s">
        <v>1588</v>
      </c>
      <c r="K5" s="1378"/>
    </row>
    <row r="6" spans="1:11" s="72" customFormat="1" ht="15" customHeight="1">
      <c r="A6" s="299" t="s">
        <v>1589</v>
      </c>
      <c r="B6" s="1568" t="s">
        <v>1590</v>
      </c>
      <c r="C6" s="1570"/>
      <c r="D6" s="779" t="s">
        <v>1591</v>
      </c>
      <c r="E6" s="780"/>
      <c r="F6" s="780"/>
      <c r="G6" s="781"/>
      <c r="H6" s="779" t="s">
        <v>1592</v>
      </c>
      <c r="I6" s="782"/>
      <c r="J6" s="782"/>
      <c r="K6" s="782"/>
    </row>
    <row r="7" spans="1:11" s="72" customFormat="1" ht="15" customHeight="1">
      <c r="A7" s="304"/>
      <c r="B7" s="1598"/>
      <c r="C7" s="1599"/>
      <c r="D7" s="312" t="s">
        <v>1593</v>
      </c>
      <c r="E7" s="783" t="s">
        <v>1594</v>
      </c>
      <c r="F7" s="783" t="s">
        <v>1595</v>
      </c>
      <c r="G7" s="783" t="s">
        <v>1596</v>
      </c>
      <c r="H7" s="312" t="s">
        <v>1597</v>
      </c>
      <c r="I7" s="783" t="s">
        <v>1595</v>
      </c>
      <c r="J7" s="783" t="s">
        <v>1598</v>
      </c>
      <c r="K7" s="784" t="s">
        <v>1599</v>
      </c>
    </row>
    <row r="8" spans="1:11" s="72" customFormat="1" ht="15" customHeight="1">
      <c r="A8" s="772" t="s">
        <v>1600</v>
      </c>
      <c r="B8" s="1596" t="s">
        <v>88</v>
      </c>
      <c r="C8" s="1597"/>
      <c r="D8" s="319" t="s">
        <v>1601</v>
      </c>
      <c r="E8" s="319" t="s">
        <v>1602</v>
      </c>
      <c r="F8" s="319" t="s">
        <v>1603</v>
      </c>
      <c r="G8" s="319" t="s">
        <v>437</v>
      </c>
      <c r="H8" s="319" t="s">
        <v>1601</v>
      </c>
      <c r="I8" s="319" t="s">
        <v>1603</v>
      </c>
      <c r="J8" s="319" t="s">
        <v>1604</v>
      </c>
      <c r="K8" s="328" t="s">
        <v>1605</v>
      </c>
    </row>
    <row r="9" spans="1:11" s="729" customFormat="1" ht="3" customHeight="1">
      <c r="A9" s="726"/>
      <c r="B9" s="727"/>
      <c r="C9" s="728"/>
      <c r="D9" s="728"/>
      <c r="E9" s="728"/>
      <c r="F9" s="728"/>
      <c r="G9" s="728"/>
      <c r="H9" s="728"/>
      <c r="I9" s="728"/>
      <c r="J9" s="728"/>
      <c r="K9" s="728"/>
    </row>
    <row r="10" spans="1:11" s="72" customFormat="1" ht="15" customHeight="1">
      <c r="A10" s="184">
        <v>2011</v>
      </c>
      <c r="B10" s="1593">
        <v>117301</v>
      </c>
      <c r="C10" s="1593"/>
      <c r="D10" s="740">
        <v>81368</v>
      </c>
      <c r="E10" s="740">
        <v>10882</v>
      </c>
      <c r="F10" s="740">
        <v>70482</v>
      </c>
      <c r="G10" s="740">
        <v>4</v>
      </c>
      <c r="H10" s="740">
        <v>35933</v>
      </c>
      <c r="I10" s="740">
        <v>33852</v>
      </c>
      <c r="J10" s="740">
        <v>19</v>
      </c>
      <c r="K10" s="740">
        <v>2062</v>
      </c>
    </row>
    <row r="11" spans="1:11" s="72" customFormat="1" ht="15" customHeight="1">
      <c r="A11" s="184">
        <v>2012</v>
      </c>
      <c r="B11" s="1593">
        <v>121072</v>
      </c>
      <c r="C11" s="1593"/>
      <c r="D11" s="740">
        <v>83340</v>
      </c>
      <c r="E11" s="740">
        <v>11052</v>
      </c>
      <c r="F11" s="740">
        <v>72284</v>
      </c>
      <c r="G11" s="740">
        <v>4</v>
      </c>
      <c r="H11" s="740">
        <v>37732</v>
      </c>
      <c r="I11" s="740">
        <v>35581</v>
      </c>
      <c r="J11" s="740">
        <v>28</v>
      </c>
      <c r="K11" s="740">
        <v>2123</v>
      </c>
    </row>
    <row r="12" spans="1:11" s="72" customFormat="1" ht="15" customHeight="1">
      <c r="A12" s="184">
        <v>2013</v>
      </c>
      <c r="B12" s="1593">
        <v>122526</v>
      </c>
      <c r="C12" s="1593"/>
      <c r="D12" s="740">
        <v>84107</v>
      </c>
      <c r="E12" s="740">
        <v>11330</v>
      </c>
      <c r="F12" s="740">
        <v>72772</v>
      </c>
      <c r="G12" s="740">
        <v>5</v>
      </c>
      <c r="H12" s="740">
        <v>38419</v>
      </c>
      <c r="I12" s="740">
        <v>36336</v>
      </c>
      <c r="J12" s="740">
        <v>28</v>
      </c>
      <c r="K12" s="740">
        <v>2055</v>
      </c>
    </row>
    <row r="13" spans="1:11" s="72" customFormat="1" ht="15" customHeight="1">
      <c r="A13" s="184">
        <v>2014</v>
      </c>
      <c r="B13" s="1593">
        <v>124500</v>
      </c>
      <c r="C13" s="1593"/>
      <c r="D13" s="740">
        <v>85260</v>
      </c>
      <c r="E13" s="740">
        <v>11548</v>
      </c>
      <c r="F13" s="740">
        <v>73709</v>
      </c>
      <c r="G13" s="740">
        <v>3</v>
      </c>
      <c r="H13" s="740">
        <v>39240</v>
      </c>
      <c r="I13" s="740">
        <v>37271</v>
      </c>
      <c r="J13" s="740">
        <v>28</v>
      </c>
      <c r="K13" s="740">
        <v>1941</v>
      </c>
    </row>
    <row r="14" spans="1:11" s="72" customFormat="1" ht="15" customHeight="1">
      <c r="A14" s="184">
        <v>2015</v>
      </c>
      <c r="B14" s="1593">
        <v>126736</v>
      </c>
      <c r="C14" s="1593"/>
      <c r="D14" s="1293">
        <v>86525</v>
      </c>
      <c r="E14" s="1293">
        <v>11808</v>
      </c>
      <c r="F14" s="1293">
        <v>74712</v>
      </c>
      <c r="G14" s="1293">
        <v>5</v>
      </c>
      <c r="H14" s="1293">
        <v>40211</v>
      </c>
      <c r="I14" s="1293">
        <v>38328</v>
      </c>
      <c r="J14" s="1293">
        <v>27</v>
      </c>
      <c r="K14" s="1293">
        <v>1856</v>
      </c>
    </row>
    <row r="15" spans="1:11" s="72" customFormat="1" ht="15.6" customHeight="1">
      <c r="A15" s="186">
        <v>2016</v>
      </c>
      <c r="B15" s="1600">
        <v>129770</v>
      </c>
      <c r="C15" s="1601"/>
      <c r="D15" s="1313">
        <v>87961</v>
      </c>
      <c r="E15" s="1313">
        <v>12203</v>
      </c>
      <c r="F15" s="1313">
        <v>75752</v>
      </c>
      <c r="G15" s="1313">
        <v>6</v>
      </c>
      <c r="H15" s="1313">
        <v>41809</v>
      </c>
      <c r="I15" s="1313">
        <v>40034</v>
      </c>
      <c r="J15" s="1313">
        <v>27</v>
      </c>
      <c r="K15" s="1314">
        <v>1748</v>
      </c>
    </row>
    <row r="16" spans="1:11" s="72" customFormat="1" ht="15" customHeight="1">
      <c r="A16" s="730" t="s">
        <v>462</v>
      </c>
      <c r="B16" s="1594">
        <v>75824</v>
      </c>
      <c r="C16" s="1595"/>
      <c r="D16" s="1315">
        <v>63695</v>
      </c>
      <c r="E16" s="1315">
        <v>12009</v>
      </c>
      <c r="F16" s="1315">
        <v>51680</v>
      </c>
      <c r="G16" s="1315">
        <v>6</v>
      </c>
      <c r="H16" s="1315">
        <v>12129</v>
      </c>
      <c r="I16" s="1315">
        <v>10548</v>
      </c>
      <c r="J16" s="1315">
        <v>27</v>
      </c>
      <c r="K16" s="1315">
        <v>1554</v>
      </c>
    </row>
    <row r="17" spans="1:12" s="72" customFormat="1" ht="15" customHeight="1">
      <c r="A17" s="730" t="s">
        <v>463</v>
      </c>
      <c r="B17" s="1594">
        <v>53946</v>
      </c>
      <c r="C17" s="1595"/>
      <c r="D17" s="1315">
        <v>24266</v>
      </c>
      <c r="E17" s="1315">
        <v>194</v>
      </c>
      <c r="F17" s="1315">
        <v>24072</v>
      </c>
      <c r="G17" s="1315">
        <v>0</v>
      </c>
      <c r="H17" s="1315">
        <v>29680</v>
      </c>
      <c r="I17" s="1315">
        <v>29486</v>
      </c>
      <c r="J17" s="1315">
        <v>0</v>
      </c>
      <c r="K17" s="1315">
        <v>194</v>
      </c>
    </row>
    <row r="18" spans="1:12" s="729" customFormat="1" ht="3" customHeight="1" thickBot="1">
      <c r="A18" s="731"/>
      <c r="B18" s="732"/>
      <c r="C18" s="733"/>
      <c r="D18" s="732"/>
      <c r="E18" s="734"/>
      <c r="F18" s="734"/>
      <c r="G18" s="734"/>
      <c r="H18" s="732"/>
      <c r="I18" s="734"/>
      <c r="J18" s="734"/>
      <c r="K18" s="734"/>
    </row>
    <row r="19" spans="1:12" s="702" customFormat="1" ht="15" customHeight="1">
      <c r="A19" s="1432" t="s">
        <v>1606</v>
      </c>
      <c r="B19" s="1432"/>
      <c r="C19" s="1432"/>
      <c r="D19" s="1432"/>
      <c r="E19" s="1432"/>
      <c r="F19" s="1432"/>
      <c r="G19" s="1432"/>
      <c r="H19" s="1432"/>
      <c r="I19" s="1432"/>
      <c r="J19" s="1432"/>
    </row>
    <row r="20" spans="1:12" ht="9" customHeight="1">
      <c r="A20" s="3"/>
      <c r="B20" s="4"/>
      <c r="C20" s="735"/>
      <c r="D20" s="735"/>
      <c r="E20" s="4"/>
      <c r="F20" s="4"/>
      <c r="G20" s="4"/>
      <c r="H20" s="4"/>
      <c r="I20" s="4"/>
      <c r="J20" s="4"/>
      <c r="K20" s="4"/>
    </row>
    <row r="21" spans="1:12" ht="26.4" customHeight="1">
      <c r="A21" s="1352" t="s">
        <v>1607</v>
      </c>
      <c r="B21" s="1352"/>
      <c r="C21" s="1352"/>
      <c r="D21" s="1352"/>
      <c r="E21" s="1352"/>
      <c r="F21" s="1352"/>
      <c r="G21" s="1352"/>
      <c r="H21" s="1352"/>
      <c r="I21" s="1352"/>
      <c r="J21" s="1352"/>
      <c r="K21" s="1352"/>
    </row>
    <row r="22" spans="1:12" ht="18" customHeight="1">
      <c r="A22" s="1354" t="s">
        <v>1608</v>
      </c>
      <c r="B22" s="1354"/>
      <c r="C22" s="1354"/>
      <c r="D22" s="1354"/>
      <c r="E22" s="1354"/>
      <c r="F22" s="1354"/>
      <c r="G22" s="1354"/>
      <c r="H22" s="1354"/>
      <c r="I22" s="1354"/>
      <c r="J22" s="1354"/>
      <c r="K22" s="1354"/>
    </row>
    <row r="23" spans="1:12" ht="14.1" customHeight="1" thickBot="1">
      <c r="A23" s="8" t="s">
        <v>3</v>
      </c>
      <c r="B23" s="115"/>
      <c r="C23" s="115"/>
      <c r="D23" s="115"/>
      <c r="E23" s="115"/>
      <c r="F23" s="115"/>
      <c r="G23" s="115"/>
      <c r="H23" s="115"/>
      <c r="I23" s="115"/>
      <c r="J23" s="1433" t="s">
        <v>1609</v>
      </c>
      <c r="K23" s="1433"/>
    </row>
    <row r="24" spans="1:12" ht="14.1" customHeight="1">
      <c r="A24" s="785" t="s">
        <v>1610</v>
      </c>
      <c r="B24" s="1584" t="s">
        <v>1611</v>
      </c>
      <c r="C24" s="1585"/>
      <c r="D24" s="1586" t="s">
        <v>1612</v>
      </c>
      <c r="E24" s="1586"/>
      <c r="F24" s="1586"/>
      <c r="G24" s="1586"/>
      <c r="H24" s="1586"/>
      <c r="I24" s="1586"/>
      <c r="J24" s="1586"/>
      <c r="K24" s="1586"/>
    </row>
    <row r="25" spans="1:12" ht="15" customHeight="1">
      <c r="A25" s="1587"/>
      <c r="B25" s="1588" t="s">
        <v>1613</v>
      </c>
      <c r="C25" s="1588" t="s">
        <v>1614</v>
      </c>
      <c r="D25" s="1590" t="s">
        <v>1615</v>
      </c>
      <c r="E25" s="1590"/>
      <c r="F25" s="1591" t="s">
        <v>1616</v>
      </c>
      <c r="G25" s="1592"/>
      <c r="H25" s="1591" t="s">
        <v>1617</v>
      </c>
      <c r="I25" s="1592"/>
      <c r="J25" s="1591" t="s">
        <v>1618</v>
      </c>
      <c r="K25" s="1592"/>
    </row>
    <row r="26" spans="1:12" ht="14.4" customHeight="1">
      <c r="A26" s="1587"/>
      <c r="B26" s="1589"/>
      <c r="C26" s="1589"/>
      <c r="D26" s="788" t="s">
        <v>1613</v>
      </c>
      <c r="E26" s="788" t="s">
        <v>1614</v>
      </c>
      <c r="F26" s="788" t="s">
        <v>1613</v>
      </c>
      <c r="G26" s="788" t="s">
        <v>1614</v>
      </c>
      <c r="H26" s="788" t="s">
        <v>1613</v>
      </c>
      <c r="I26" s="788" t="s">
        <v>1614</v>
      </c>
      <c r="J26" s="788" t="s">
        <v>1613</v>
      </c>
      <c r="K26" s="788" t="s">
        <v>1614</v>
      </c>
    </row>
    <row r="27" spans="1:12" ht="14.1" customHeight="1">
      <c r="A27" s="789" t="s">
        <v>1619</v>
      </c>
      <c r="B27" s="789" t="s">
        <v>1620</v>
      </c>
      <c r="C27" s="789" t="s">
        <v>1621</v>
      </c>
      <c r="D27" s="789" t="s">
        <v>1620</v>
      </c>
      <c r="E27" s="789" t="s">
        <v>1621</v>
      </c>
      <c r="F27" s="789" t="s">
        <v>1620</v>
      </c>
      <c r="G27" s="789" t="s">
        <v>1621</v>
      </c>
      <c r="H27" s="789" t="s">
        <v>1620</v>
      </c>
      <c r="I27" s="789" t="s">
        <v>1621</v>
      </c>
      <c r="J27" s="789" t="s">
        <v>1620</v>
      </c>
      <c r="K27" s="789" t="s">
        <v>1621</v>
      </c>
    </row>
    <row r="28" spans="1:12" s="737" customFormat="1" ht="3" customHeight="1">
      <c r="A28" s="726"/>
      <c r="B28" s="727"/>
      <c r="C28" s="728"/>
      <c r="D28" s="728"/>
      <c r="E28" s="728"/>
      <c r="F28" s="728"/>
      <c r="G28" s="728"/>
      <c r="H28" s="728"/>
      <c r="I28" s="728"/>
      <c r="J28" s="728"/>
      <c r="K28" s="728"/>
    </row>
    <row r="29" spans="1:12" s="63" customFormat="1" ht="15" customHeight="1">
      <c r="A29" s="184">
        <v>2011</v>
      </c>
      <c r="B29" s="368">
        <v>13874</v>
      </c>
      <c r="C29" s="368">
        <v>10013</v>
      </c>
      <c r="D29" s="368">
        <v>11690</v>
      </c>
      <c r="E29" s="368">
        <v>8436</v>
      </c>
      <c r="F29" s="368">
        <v>1642</v>
      </c>
      <c r="G29" s="368">
        <v>385</v>
      </c>
      <c r="H29" s="368">
        <v>10048</v>
      </c>
      <c r="I29" s="368">
        <v>8051</v>
      </c>
      <c r="J29" s="365">
        <v>0</v>
      </c>
      <c r="K29" s="365">
        <v>0</v>
      </c>
      <c r="L29" s="738"/>
    </row>
    <row r="30" spans="1:12" s="739" customFormat="1" ht="15" customHeight="1">
      <c r="A30" s="184">
        <v>2012</v>
      </c>
      <c r="B30" s="368">
        <v>24382</v>
      </c>
      <c r="C30" s="368">
        <v>18485</v>
      </c>
      <c r="D30" s="368">
        <v>12454</v>
      </c>
      <c r="E30" s="368">
        <v>9677</v>
      </c>
      <c r="F30" s="368">
        <v>1873</v>
      </c>
      <c r="G30" s="368">
        <v>481</v>
      </c>
      <c r="H30" s="368">
        <v>10580</v>
      </c>
      <c r="I30" s="368">
        <v>9196</v>
      </c>
      <c r="J30" s="365">
        <v>1</v>
      </c>
      <c r="K30" s="365">
        <v>0</v>
      </c>
      <c r="L30" s="738"/>
    </row>
    <row r="31" spans="1:12" s="739" customFormat="1" ht="15" customHeight="1">
      <c r="A31" s="184">
        <v>2013</v>
      </c>
      <c r="B31" s="368">
        <v>19052</v>
      </c>
      <c r="C31" s="368">
        <v>14200</v>
      </c>
      <c r="D31" s="368">
        <v>9937</v>
      </c>
      <c r="E31" s="368">
        <v>7203</v>
      </c>
      <c r="F31" s="368">
        <v>2189</v>
      </c>
      <c r="G31" s="368">
        <v>522</v>
      </c>
      <c r="H31" s="368">
        <v>7747</v>
      </c>
      <c r="I31" s="368">
        <v>6680</v>
      </c>
      <c r="J31" s="365">
        <v>1</v>
      </c>
      <c r="K31" s="365">
        <v>1</v>
      </c>
      <c r="L31" s="738"/>
    </row>
    <row r="32" spans="1:12" s="739" customFormat="1" ht="15" customHeight="1">
      <c r="A32" s="184">
        <v>2014</v>
      </c>
      <c r="B32" s="368">
        <v>21796</v>
      </c>
      <c r="C32" s="368">
        <v>15464</v>
      </c>
      <c r="D32" s="368">
        <v>10998</v>
      </c>
      <c r="E32" s="368">
        <v>7276</v>
      </c>
      <c r="F32" s="368">
        <v>2473</v>
      </c>
      <c r="G32" s="368">
        <v>391</v>
      </c>
      <c r="H32" s="368">
        <v>8524</v>
      </c>
      <c r="I32" s="368">
        <v>6884</v>
      </c>
      <c r="J32" s="365">
        <v>1</v>
      </c>
      <c r="K32" s="365">
        <v>1</v>
      </c>
      <c r="L32" s="738"/>
    </row>
    <row r="33" spans="1:15" s="739" customFormat="1" ht="15" customHeight="1">
      <c r="A33" s="184">
        <v>2015</v>
      </c>
      <c r="B33" s="368">
        <v>21938</v>
      </c>
      <c r="C33" s="368">
        <v>15511</v>
      </c>
      <c r="D33" s="368">
        <v>10769</v>
      </c>
      <c r="E33" s="368">
        <v>7269</v>
      </c>
      <c r="F33" s="368">
        <v>2219</v>
      </c>
      <c r="G33" s="368">
        <v>436</v>
      </c>
      <c r="H33" s="368">
        <v>8550</v>
      </c>
      <c r="I33" s="368">
        <v>6833</v>
      </c>
      <c r="J33" s="365">
        <v>1</v>
      </c>
      <c r="K33" s="365">
        <v>1</v>
      </c>
      <c r="L33" s="738"/>
    </row>
    <row r="34" spans="1:15" s="63" customFormat="1" ht="15" customHeight="1">
      <c r="A34" s="186">
        <v>2016</v>
      </c>
      <c r="B34" s="1259">
        <v>25922</v>
      </c>
      <c r="C34" s="1259">
        <v>19398</v>
      </c>
      <c r="D34" s="1259">
        <v>11030</v>
      </c>
      <c r="E34" s="1259">
        <v>7834</v>
      </c>
      <c r="F34" s="1259">
        <v>1820</v>
      </c>
      <c r="G34" s="1259">
        <v>374</v>
      </c>
      <c r="H34" s="1259">
        <v>9210</v>
      </c>
      <c r="I34" s="1259">
        <v>7460</v>
      </c>
      <c r="J34" s="1259">
        <v>0</v>
      </c>
      <c r="K34" s="1259">
        <v>0</v>
      </c>
      <c r="L34" s="738"/>
    </row>
    <row r="35" spans="1:15" s="63" customFormat="1" ht="15" customHeight="1">
      <c r="A35" s="730" t="s">
        <v>1622</v>
      </c>
      <c r="B35" s="368">
        <v>16804</v>
      </c>
      <c r="C35" s="365">
        <v>11723</v>
      </c>
      <c r="D35" s="365">
        <v>9896</v>
      </c>
      <c r="E35" s="365">
        <v>6887</v>
      </c>
      <c r="F35" s="365">
        <v>1797</v>
      </c>
      <c r="G35" s="365">
        <v>371</v>
      </c>
      <c r="H35" s="365">
        <v>8099</v>
      </c>
      <c r="I35" s="365">
        <v>6516</v>
      </c>
      <c r="J35" s="365">
        <v>0</v>
      </c>
      <c r="K35" s="365">
        <v>0</v>
      </c>
      <c r="L35" s="738"/>
    </row>
    <row r="36" spans="1:15" s="63" customFormat="1" ht="15" customHeight="1">
      <c r="A36" s="730" t="s">
        <v>1623</v>
      </c>
      <c r="B36" s="368">
        <v>9118</v>
      </c>
      <c r="C36" s="368">
        <v>7675</v>
      </c>
      <c r="D36" s="368">
        <v>1134</v>
      </c>
      <c r="E36" s="368">
        <v>947</v>
      </c>
      <c r="F36" s="368">
        <v>23</v>
      </c>
      <c r="G36" s="368">
        <v>3</v>
      </c>
      <c r="H36" s="368">
        <v>1111</v>
      </c>
      <c r="I36" s="368">
        <v>944</v>
      </c>
      <c r="J36" s="365">
        <v>0</v>
      </c>
      <c r="K36" s="365">
        <v>0</v>
      </c>
      <c r="L36" s="738"/>
    </row>
    <row r="37" spans="1:15" s="737" customFormat="1" ht="3" customHeight="1" thickBot="1">
      <c r="A37" s="741"/>
      <c r="B37" s="742"/>
      <c r="C37" s="742"/>
      <c r="D37" s="742"/>
      <c r="E37" s="742"/>
      <c r="F37" s="743"/>
      <c r="G37" s="743"/>
      <c r="H37" s="743"/>
      <c r="I37" s="743"/>
      <c r="J37" s="743"/>
      <c r="K37" s="743"/>
      <c r="L37" s="738"/>
    </row>
    <row r="38" spans="1:15" ht="6.9" customHeight="1" thickBot="1">
      <c r="A38" s="744"/>
      <c r="B38" s="626"/>
      <c r="C38" s="626"/>
      <c r="D38" s="626"/>
      <c r="E38" s="626"/>
      <c r="F38" s="626"/>
      <c r="G38" s="626"/>
      <c r="H38" s="626"/>
      <c r="I38" s="626"/>
      <c r="J38" s="626"/>
      <c r="K38" s="626"/>
    </row>
    <row r="39" spans="1:15" ht="14.1" customHeight="1">
      <c r="A39" s="792" t="s">
        <v>1624</v>
      </c>
      <c r="B39" s="1553" t="s">
        <v>1625</v>
      </c>
      <c r="C39" s="1553"/>
      <c r="D39" s="1553"/>
      <c r="E39" s="1553"/>
      <c r="F39" s="1553"/>
      <c r="G39" s="1553"/>
      <c r="H39" s="1553"/>
      <c r="I39" s="1553"/>
      <c r="J39" s="1553"/>
      <c r="K39" s="1553"/>
    </row>
    <row r="40" spans="1:15" ht="14.1" customHeight="1">
      <c r="A40" s="1582"/>
      <c r="B40" s="1583" t="s">
        <v>1626</v>
      </c>
      <c r="C40" s="1583"/>
      <c r="D40" s="1583"/>
      <c r="E40" s="1583"/>
      <c r="F40" s="1583" t="s">
        <v>1617</v>
      </c>
      <c r="G40" s="1583"/>
      <c r="H40" s="1583" t="s">
        <v>1627</v>
      </c>
      <c r="I40" s="1583"/>
      <c r="J40" s="1583" t="s">
        <v>1628</v>
      </c>
      <c r="K40" s="1583"/>
    </row>
    <row r="41" spans="1:15" ht="14.1" customHeight="1">
      <c r="A41" s="1582"/>
      <c r="B41" s="1582" t="s">
        <v>1613</v>
      </c>
      <c r="C41" s="1582"/>
      <c r="D41" s="1582" t="s">
        <v>1614</v>
      </c>
      <c r="E41" s="1582"/>
      <c r="F41" s="790" t="s">
        <v>1613</v>
      </c>
      <c r="G41" s="790" t="s">
        <v>1614</v>
      </c>
      <c r="H41" s="790" t="s">
        <v>1613</v>
      </c>
      <c r="I41" s="790" t="s">
        <v>1614</v>
      </c>
      <c r="J41" s="790" t="s">
        <v>1613</v>
      </c>
      <c r="K41" s="790" t="s">
        <v>1614</v>
      </c>
    </row>
    <row r="42" spans="1:15" ht="14.1" customHeight="1">
      <c r="A42" s="791" t="s">
        <v>1629</v>
      </c>
      <c r="B42" s="1581" t="s">
        <v>1630</v>
      </c>
      <c r="C42" s="1581"/>
      <c r="D42" s="1581" t="s">
        <v>1621</v>
      </c>
      <c r="E42" s="1581"/>
      <c r="F42" s="318" t="s">
        <v>1630</v>
      </c>
      <c r="G42" s="318" t="s">
        <v>1621</v>
      </c>
      <c r="H42" s="318" t="s">
        <v>1620</v>
      </c>
      <c r="I42" s="318" t="s">
        <v>1621</v>
      </c>
      <c r="J42" s="318" t="s">
        <v>1620</v>
      </c>
      <c r="K42" s="318" t="s">
        <v>1621</v>
      </c>
    </row>
    <row r="43" spans="1:15" s="737" customFormat="1" ht="3" customHeight="1">
      <c r="A43" s="726"/>
      <c r="B43"/>
      <c r="C43"/>
      <c r="D43"/>
      <c r="E43"/>
      <c r="F43" s="728"/>
      <c r="G43" s="728"/>
      <c r="H43" s="728"/>
      <c r="I43" s="728"/>
      <c r="J43" s="728"/>
      <c r="K43" s="728"/>
    </row>
    <row r="44" spans="1:15" s="63" customFormat="1" ht="15" customHeight="1">
      <c r="A44" s="184">
        <v>2011</v>
      </c>
      <c r="B44" s="1470">
        <v>2184</v>
      </c>
      <c r="C44" s="1470"/>
      <c r="D44" s="1470">
        <v>1577</v>
      </c>
      <c r="E44" s="1470"/>
      <c r="F44" s="794">
        <v>2184</v>
      </c>
      <c r="G44" s="745">
        <v>1577</v>
      </c>
      <c r="H44" s="745">
        <v>0</v>
      </c>
      <c r="I44" s="745">
        <v>0</v>
      </c>
      <c r="J44" s="745">
        <v>0</v>
      </c>
      <c r="K44" s="745">
        <v>0</v>
      </c>
      <c r="O44" s="746"/>
    </row>
    <row r="45" spans="1:15" s="739" customFormat="1" ht="15" customHeight="1">
      <c r="A45" s="184">
        <v>2012</v>
      </c>
      <c r="B45" s="1470">
        <v>11927</v>
      </c>
      <c r="C45" s="1470"/>
      <c r="D45" s="1470">
        <v>8807</v>
      </c>
      <c r="E45" s="1470"/>
      <c r="F45" s="794">
        <v>9396</v>
      </c>
      <c r="G45" s="745">
        <v>7700</v>
      </c>
      <c r="H45" s="745">
        <v>1760</v>
      </c>
      <c r="I45" s="745">
        <v>532</v>
      </c>
      <c r="J45" s="745">
        <v>771</v>
      </c>
      <c r="K45" s="745">
        <v>575</v>
      </c>
      <c r="O45" s="747"/>
    </row>
    <row r="46" spans="1:15" s="739" customFormat="1" ht="15" customHeight="1">
      <c r="A46" s="184">
        <v>2013</v>
      </c>
      <c r="B46" s="1470">
        <v>9115</v>
      </c>
      <c r="C46" s="1470"/>
      <c r="D46" s="1470">
        <v>6997</v>
      </c>
      <c r="E46" s="1470"/>
      <c r="F46" s="794">
        <v>7532</v>
      </c>
      <c r="G46" s="745">
        <v>6294</v>
      </c>
      <c r="H46" s="745">
        <v>1006</v>
      </c>
      <c r="I46" s="745">
        <v>298</v>
      </c>
      <c r="J46" s="745">
        <v>577</v>
      </c>
      <c r="K46" s="745">
        <v>405</v>
      </c>
      <c r="O46" s="747"/>
    </row>
    <row r="47" spans="1:15" s="739" customFormat="1" ht="15" customHeight="1">
      <c r="A47" s="184">
        <v>2014</v>
      </c>
      <c r="B47" s="1470">
        <v>10798</v>
      </c>
      <c r="C47" s="1470"/>
      <c r="D47" s="1470">
        <v>8188</v>
      </c>
      <c r="E47" s="1470"/>
      <c r="F47" s="794">
        <v>9484</v>
      </c>
      <c r="G47" s="745">
        <v>7716</v>
      </c>
      <c r="H47" s="745">
        <v>840</v>
      </c>
      <c r="I47" s="745">
        <v>177</v>
      </c>
      <c r="J47" s="745">
        <v>474</v>
      </c>
      <c r="K47" s="745">
        <v>295</v>
      </c>
      <c r="O47" s="747"/>
    </row>
    <row r="48" spans="1:15" s="739" customFormat="1" ht="15" customHeight="1">
      <c r="A48" s="184">
        <v>2015</v>
      </c>
      <c r="B48" s="1470">
        <v>11168</v>
      </c>
      <c r="C48" s="1470"/>
      <c r="D48" s="1470">
        <v>8241</v>
      </c>
      <c r="E48" s="1470"/>
      <c r="F48" s="1291">
        <v>9631</v>
      </c>
      <c r="G48" s="745">
        <v>7650</v>
      </c>
      <c r="H48" s="745">
        <v>1109</v>
      </c>
      <c r="I48" s="745">
        <v>270</v>
      </c>
      <c r="J48" s="745">
        <v>428</v>
      </c>
      <c r="K48" s="745">
        <v>321</v>
      </c>
      <c r="O48" s="747"/>
    </row>
    <row r="49" spans="1:15" s="749" customFormat="1" ht="16.2" customHeight="1">
      <c r="A49" s="186">
        <v>2016</v>
      </c>
      <c r="B49" s="1580">
        <v>14892</v>
      </c>
      <c r="C49" s="1580"/>
      <c r="D49" s="1580">
        <v>11564</v>
      </c>
      <c r="E49" s="1580"/>
      <c r="F49" s="795">
        <v>13421</v>
      </c>
      <c r="G49" s="748">
        <v>10976</v>
      </c>
      <c r="H49" s="748">
        <v>992</v>
      </c>
      <c r="I49" s="748">
        <v>239</v>
      </c>
      <c r="J49" s="748">
        <v>479</v>
      </c>
      <c r="K49" s="748">
        <v>349</v>
      </c>
      <c r="O49" s="750"/>
    </row>
    <row r="50" spans="1:15" s="63" customFormat="1" ht="15" customHeight="1">
      <c r="A50" s="730" t="s">
        <v>1622</v>
      </c>
      <c r="B50" s="1470">
        <v>6908</v>
      </c>
      <c r="C50" s="1470"/>
      <c r="D50" s="1470">
        <v>4836</v>
      </c>
      <c r="E50" s="1470"/>
      <c r="F50" s="794">
        <v>5474</v>
      </c>
      <c r="G50" s="745">
        <v>4266</v>
      </c>
      <c r="H50" s="745">
        <v>981</v>
      </c>
      <c r="I50" s="745">
        <v>238</v>
      </c>
      <c r="J50" s="745">
        <v>453</v>
      </c>
      <c r="K50" s="745">
        <v>332</v>
      </c>
      <c r="O50" s="746"/>
    </row>
    <row r="51" spans="1:15" s="63" customFormat="1" ht="15" customHeight="1">
      <c r="A51" s="730" t="s">
        <v>1623</v>
      </c>
      <c r="B51" s="1470">
        <v>7984</v>
      </c>
      <c r="C51" s="1470"/>
      <c r="D51" s="1470">
        <v>6728</v>
      </c>
      <c r="E51" s="1470"/>
      <c r="F51" s="794">
        <v>7947</v>
      </c>
      <c r="G51" s="745">
        <v>6710</v>
      </c>
      <c r="H51" s="745">
        <v>11</v>
      </c>
      <c r="I51" s="745">
        <v>1</v>
      </c>
      <c r="J51" s="745">
        <v>26</v>
      </c>
      <c r="K51" s="745">
        <v>17</v>
      </c>
      <c r="O51" s="746"/>
    </row>
    <row r="52" spans="1:15" s="737" customFormat="1" ht="3" customHeight="1" thickBot="1">
      <c r="A52" s="741"/>
      <c r="B52" s="751"/>
      <c r="C52" s="751"/>
      <c r="D52" s="751"/>
      <c r="E52" s="751"/>
      <c r="F52" s="743"/>
      <c r="G52" s="743"/>
      <c r="H52" s="743"/>
      <c r="I52" s="743"/>
      <c r="J52" s="743"/>
      <c r="K52" s="743"/>
    </row>
    <row r="53" spans="1:15" ht="15" customHeight="1">
      <c r="A53" s="8" t="s">
        <v>1813</v>
      </c>
      <c r="B53" s="364"/>
      <c r="C53" s="364"/>
      <c r="D53" s="364"/>
      <c r="E53" s="364"/>
      <c r="F53" s="364"/>
      <c r="G53" s="364"/>
      <c r="H53" s="364"/>
      <c r="I53" s="364"/>
      <c r="J53" s="364"/>
      <c r="K53" s="364"/>
    </row>
  </sheetData>
  <mergeCells count="54">
    <mergeCell ref="B10:C10"/>
    <mergeCell ref="B11:C11"/>
    <mergeCell ref="B12:C12"/>
    <mergeCell ref="B13:C13"/>
    <mergeCell ref="B15:C15"/>
    <mergeCell ref="B8:C8"/>
    <mergeCell ref="A3:K3"/>
    <mergeCell ref="A4:K4"/>
    <mergeCell ref="J5:K5"/>
    <mergeCell ref="B6:C6"/>
    <mergeCell ref="B7:C7"/>
    <mergeCell ref="A19:E19"/>
    <mergeCell ref="F19:J19"/>
    <mergeCell ref="A21:K21"/>
    <mergeCell ref="B14:C14"/>
    <mergeCell ref="J23:K23"/>
    <mergeCell ref="A22:K22"/>
    <mergeCell ref="B16:C16"/>
    <mergeCell ref="B17:C17"/>
    <mergeCell ref="B24:C24"/>
    <mergeCell ref="D24:K24"/>
    <mergeCell ref="A25:A26"/>
    <mergeCell ref="B25:B26"/>
    <mergeCell ref="C25:C26"/>
    <mergeCell ref="D25:E25"/>
    <mergeCell ref="F25:G25"/>
    <mergeCell ref="H25:I25"/>
    <mergeCell ref="J25:K25"/>
    <mergeCell ref="B39:K39"/>
    <mergeCell ref="A40:A41"/>
    <mergeCell ref="B40:E40"/>
    <mergeCell ref="F40:G40"/>
    <mergeCell ref="H40:I40"/>
    <mergeCell ref="J40:K40"/>
    <mergeCell ref="B41:C41"/>
    <mergeCell ref="D41:E41"/>
    <mergeCell ref="B42:C42"/>
    <mergeCell ref="D42:E42"/>
    <mergeCell ref="B44:C44"/>
    <mergeCell ref="D44:E44"/>
    <mergeCell ref="B45:C45"/>
    <mergeCell ref="D45:E45"/>
    <mergeCell ref="B50:C50"/>
    <mergeCell ref="D50:E50"/>
    <mergeCell ref="B51:C51"/>
    <mergeCell ref="D51:E51"/>
    <mergeCell ref="B46:C46"/>
    <mergeCell ref="D46:E46"/>
    <mergeCell ref="B47:C47"/>
    <mergeCell ref="D47:E47"/>
    <mergeCell ref="B49:C49"/>
    <mergeCell ref="D49:E49"/>
    <mergeCell ref="B48:C48"/>
    <mergeCell ref="D48:E48"/>
  </mergeCells>
  <phoneticPr fontId="3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5"/>
  <sheetViews>
    <sheetView view="pageBreakPreview" zoomScaleNormal="100" zoomScaleSheetLayoutView="85" workbookViewId="0">
      <selection activeCell="A3" sqref="A3:F3"/>
    </sheetView>
  </sheetViews>
  <sheetFormatPr defaultColWidth="9.109375" defaultRowHeight="13.2"/>
  <cols>
    <col min="1" max="1" width="18.44140625" style="1" customWidth="1"/>
    <col min="2" max="2" width="0.77734375" style="1" customWidth="1"/>
    <col min="3" max="3" width="15.6640625" style="1" customWidth="1"/>
    <col min="4" max="4" width="14.5546875" style="1" customWidth="1"/>
    <col min="5" max="5" width="24" style="1" customWidth="1"/>
    <col min="6" max="6" width="24.33203125" style="1" customWidth="1"/>
    <col min="7" max="16384" width="9.109375" style="1"/>
  </cols>
  <sheetData>
    <row r="1" spans="1:6" ht="24.9" customHeight="1">
      <c r="A1" s="1360" t="s">
        <v>1631</v>
      </c>
      <c r="B1" s="1360"/>
      <c r="C1" s="1360"/>
      <c r="D1" s="1360"/>
    </row>
    <row r="2" spans="1:6" s="3" customFormat="1" ht="21.9" customHeight="1">
      <c r="F2" s="4"/>
    </row>
    <row r="3" spans="1:6" s="5" customFormat="1" ht="21.9" customHeight="1">
      <c r="A3" s="1352" t="s">
        <v>1632</v>
      </c>
      <c r="B3" s="1352"/>
      <c r="C3" s="1352"/>
      <c r="D3" s="1352"/>
      <c r="E3" s="1352"/>
      <c r="F3" s="1352"/>
    </row>
    <row r="4" spans="1:6" s="7" customFormat="1" ht="21.9" customHeight="1">
      <c r="A4" s="1354" t="s">
        <v>1633</v>
      </c>
      <c r="B4" s="1354"/>
      <c r="C4" s="1354"/>
      <c r="D4" s="1354"/>
      <c r="E4" s="1354"/>
      <c r="F4" s="1354"/>
    </row>
    <row r="5" spans="1:6" s="115" customFormat="1" ht="15.9" customHeight="1" thickBot="1">
      <c r="A5" s="8" t="s">
        <v>1634</v>
      </c>
      <c r="B5" s="143"/>
      <c r="F5" s="776" t="s">
        <v>1814</v>
      </c>
    </row>
    <row r="6" spans="1:6" s="15" customFormat="1" ht="15" customHeight="1">
      <c r="A6" s="298" t="s">
        <v>1635</v>
      </c>
      <c r="B6" s="299"/>
      <c r="C6" s="764" t="s">
        <v>1636</v>
      </c>
      <c r="D6" s="764" t="s">
        <v>1636</v>
      </c>
      <c r="E6" s="1569" t="s">
        <v>1637</v>
      </c>
      <c r="F6" s="1569"/>
    </row>
    <row r="7" spans="1:6" s="15" customFormat="1" ht="15" customHeight="1">
      <c r="A7" s="765"/>
      <c r="B7" s="766"/>
      <c r="C7" s="767" t="s">
        <v>1638</v>
      </c>
      <c r="D7" s="768" t="s">
        <v>1639</v>
      </c>
      <c r="E7" s="1560" t="s">
        <v>1640</v>
      </c>
      <c r="F7" s="1560"/>
    </row>
    <row r="8" spans="1:6" s="15" customFormat="1" ht="15.6" customHeight="1">
      <c r="A8" s="303"/>
      <c r="B8" s="304"/>
      <c r="C8" s="769" t="s">
        <v>1641</v>
      </c>
      <c r="D8" s="770" t="s">
        <v>1642</v>
      </c>
      <c r="E8" s="771" t="s">
        <v>1643</v>
      </c>
      <c r="F8" s="771" t="s">
        <v>1644</v>
      </c>
    </row>
    <row r="9" spans="1:6" s="15" customFormat="1" ht="12.9" customHeight="1">
      <c r="A9" s="303"/>
      <c r="B9" s="304"/>
      <c r="C9" s="769" t="s">
        <v>1645</v>
      </c>
      <c r="D9" s="770" t="s">
        <v>1646</v>
      </c>
      <c r="E9" s="767" t="s">
        <v>1647</v>
      </c>
      <c r="F9" s="767" t="s">
        <v>1647</v>
      </c>
    </row>
    <row r="10" spans="1:6" s="15" customFormat="1" ht="15.6" customHeight="1">
      <c r="A10" s="315" t="s">
        <v>1648</v>
      </c>
      <c r="B10" s="772"/>
      <c r="C10" s="773" t="s">
        <v>1649</v>
      </c>
      <c r="D10" s="773" t="s">
        <v>1649</v>
      </c>
      <c r="E10" s="774" t="s">
        <v>1650</v>
      </c>
      <c r="F10" s="775" t="s">
        <v>1651</v>
      </c>
    </row>
    <row r="11" spans="1:6" s="23" customFormat="1" ht="19.5" hidden="1" customHeight="1">
      <c r="A11" s="752">
        <v>2000</v>
      </c>
      <c r="B11" s="338"/>
      <c r="C11" s="753" t="e">
        <f>SUM(D11+#REF!+#REF!)</f>
        <v>#REF!</v>
      </c>
      <c r="D11" s="753">
        <v>5</v>
      </c>
      <c r="E11" s="753">
        <v>765</v>
      </c>
      <c r="F11" s="753">
        <v>319</v>
      </c>
    </row>
    <row r="12" spans="1:6" s="23" customFormat="1" ht="3" customHeight="1">
      <c r="A12" s="752"/>
      <c r="B12" s="338"/>
      <c r="C12" s="753"/>
      <c r="D12" s="753"/>
      <c r="E12" s="753"/>
      <c r="F12" s="753"/>
    </row>
    <row r="13" spans="1:6" s="15" customFormat="1" ht="39.6" customHeight="1">
      <c r="A13" s="281">
        <v>2011</v>
      </c>
      <c r="B13" s="184"/>
      <c r="C13" s="754">
        <v>5</v>
      </c>
      <c r="D13" s="754"/>
      <c r="E13" s="754">
        <v>16</v>
      </c>
      <c r="F13" s="777">
        <v>3</v>
      </c>
    </row>
    <row r="14" spans="1:6" s="15" customFormat="1" ht="42.6" customHeight="1">
      <c r="A14" s="281">
        <v>2012</v>
      </c>
      <c r="B14" s="184"/>
      <c r="C14" s="754">
        <v>5</v>
      </c>
      <c r="D14" s="754"/>
      <c r="E14" s="754">
        <v>26</v>
      </c>
      <c r="F14" s="777">
        <v>23</v>
      </c>
    </row>
    <row r="15" spans="1:6" s="15" customFormat="1" ht="42.6" customHeight="1">
      <c r="A15" s="281">
        <v>2013</v>
      </c>
      <c r="B15" s="184"/>
      <c r="C15" s="754">
        <v>6</v>
      </c>
      <c r="D15" s="754"/>
      <c r="E15" s="754">
        <v>11</v>
      </c>
      <c r="F15" s="777">
        <v>3</v>
      </c>
    </row>
    <row r="16" spans="1:6" s="15" customFormat="1" ht="42.6" customHeight="1">
      <c r="A16" s="281">
        <v>2014</v>
      </c>
      <c r="B16" s="184"/>
      <c r="C16" s="754">
        <v>6</v>
      </c>
      <c r="D16" s="754"/>
      <c r="E16" s="754">
        <v>9</v>
      </c>
      <c r="F16" s="777">
        <v>8</v>
      </c>
    </row>
    <row r="17" spans="1:6" s="15" customFormat="1" ht="42.6" customHeight="1">
      <c r="A17" s="1290">
        <v>2015</v>
      </c>
      <c r="B17" s="184"/>
      <c r="C17" s="754">
        <v>8</v>
      </c>
      <c r="D17" s="754"/>
      <c r="E17" s="754">
        <v>12</v>
      </c>
      <c r="F17" s="777">
        <v>7</v>
      </c>
    </row>
    <row r="18" spans="1:6" s="127" customFormat="1" ht="39.6" customHeight="1">
      <c r="A18" s="284">
        <v>2016</v>
      </c>
      <c r="B18" s="186"/>
      <c r="C18" s="755">
        <v>8</v>
      </c>
      <c r="D18" s="755"/>
      <c r="E18" s="755">
        <v>14</v>
      </c>
      <c r="F18" s="778">
        <v>7</v>
      </c>
    </row>
    <row r="19" spans="1:6" s="15" customFormat="1" ht="57.75" customHeight="1">
      <c r="A19" s="756" t="s">
        <v>1652</v>
      </c>
      <c r="B19" s="757"/>
      <c r="C19" s="754">
        <v>1</v>
      </c>
      <c r="D19" s="758" t="s">
        <v>1653</v>
      </c>
      <c r="E19" s="758">
        <v>2</v>
      </c>
      <c r="F19" s="777">
        <v>1</v>
      </c>
    </row>
    <row r="20" spans="1:6" s="15" customFormat="1" ht="57.75" customHeight="1">
      <c r="A20" s="756" t="s">
        <v>1654</v>
      </c>
      <c r="B20" s="757"/>
      <c r="C20" s="754">
        <v>1</v>
      </c>
      <c r="D20" s="758" t="s">
        <v>1655</v>
      </c>
      <c r="E20" s="758">
        <v>3</v>
      </c>
      <c r="F20" s="777">
        <v>3</v>
      </c>
    </row>
    <row r="21" spans="1:6" s="15" customFormat="1" ht="57.75" customHeight="1">
      <c r="A21" s="756" t="s">
        <v>1656</v>
      </c>
      <c r="B21" s="757"/>
      <c r="C21" s="754">
        <v>1</v>
      </c>
      <c r="D21" s="758" t="s">
        <v>1657</v>
      </c>
      <c r="E21" s="758">
        <v>3</v>
      </c>
      <c r="F21" s="777">
        <v>2</v>
      </c>
    </row>
    <row r="22" spans="1:6" s="15" customFormat="1" ht="57.75" customHeight="1">
      <c r="A22" s="756" t="s">
        <v>1658</v>
      </c>
      <c r="B22" s="757"/>
      <c r="C22" s="759">
        <v>1</v>
      </c>
      <c r="D22" s="758" t="s">
        <v>1659</v>
      </c>
      <c r="E22" s="637" t="s">
        <v>1769</v>
      </c>
      <c r="F22" s="637" t="s">
        <v>1769</v>
      </c>
    </row>
    <row r="23" spans="1:6" s="15" customFormat="1" ht="57.75" customHeight="1">
      <c r="A23" s="796" t="s">
        <v>1660</v>
      </c>
      <c r="B23" s="760"/>
      <c r="C23" s="759">
        <v>1</v>
      </c>
      <c r="D23" s="758" t="s">
        <v>1661</v>
      </c>
      <c r="E23" s="758">
        <v>3</v>
      </c>
      <c r="F23" s="637" t="s">
        <v>1769</v>
      </c>
    </row>
    <row r="24" spans="1:6" s="15" customFormat="1" ht="48.6" customHeight="1">
      <c r="A24" s="756" t="s">
        <v>1662</v>
      </c>
      <c r="B24" s="757"/>
      <c r="C24" s="754">
        <v>1</v>
      </c>
      <c r="D24" s="758" t="s">
        <v>1663</v>
      </c>
      <c r="E24" s="758">
        <v>1</v>
      </c>
      <c r="F24" s="777">
        <v>1</v>
      </c>
    </row>
    <row r="25" spans="1:6" s="15" customFormat="1" ht="48.6" customHeight="1">
      <c r="A25" s="756" t="s">
        <v>1664</v>
      </c>
      <c r="B25" s="760"/>
      <c r="C25" s="759">
        <v>1</v>
      </c>
      <c r="D25" s="758" t="s">
        <v>1665</v>
      </c>
      <c r="E25" s="637" t="s">
        <v>1769</v>
      </c>
      <c r="F25" s="637" t="s">
        <v>1769</v>
      </c>
    </row>
    <row r="26" spans="1:6" s="15" customFormat="1" ht="48" customHeight="1">
      <c r="A26" s="756" t="s">
        <v>1666</v>
      </c>
      <c r="B26" s="757"/>
      <c r="C26" s="754">
        <v>1</v>
      </c>
      <c r="D26" s="758" t="s">
        <v>1667</v>
      </c>
      <c r="E26" s="758">
        <v>2</v>
      </c>
      <c r="F26" s="637" t="s">
        <v>1769</v>
      </c>
    </row>
    <row r="27" spans="1:6" ht="3" customHeight="1" thickBot="1">
      <c r="A27" s="761"/>
      <c r="B27" s="762"/>
      <c r="C27" s="681"/>
      <c r="D27" s="682"/>
      <c r="E27" s="682"/>
      <c r="F27" s="291"/>
    </row>
    <row r="28" spans="1:6" s="115" customFormat="1" ht="17.25" customHeight="1">
      <c r="A28" s="141" t="s">
        <v>1668</v>
      </c>
      <c r="B28" s="141"/>
      <c r="F28" s="763"/>
    </row>
    <row r="29" spans="1:6" ht="15" customHeight="1">
      <c r="B29" s="277"/>
    </row>
    <row r="33" ht="21" customHeight="1"/>
    <row r="34" ht="21" customHeight="1"/>
    <row r="35" ht="22.5" customHeight="1"/>
  </sheetData>
  <mergeCells count="5">
    <mergeCell ref="A1:D1"/>
    <mergeCell ref="A3:F3"/>
    <mergeCell ref="A4:F4"/>
    <mergeCell ref="E6:F6"/>
    <mergeCell ref="E7:F7"/>
  </mergeCells>
  <phoneticPr fontId="3" type="noConversion"/>
  <printOptions horizontalCentered="1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40"/>
  <sheetViews>
    <sheetView view="pageBreakPreview" zoomScale="85" zoomScaleNormal="100" zoomScaleSheetLayoutView="85" workbookViewId="0">
      <selection activeCell="G24" sqref="G24"/>
    </sheetView>
  </sheetViews>
  <sheetFormatPr defaultColWidth="15.5546875" defaultRowHeight="13.2"/>
  <cols>
    <col min="1" max="1" width="6.109375" style="1" customWidth="1"/>
    <col min="2" max="2" width="13.33203125" style="1" customWidth="1"/>
    <col min="3" max="3" width="0.6640625" style="1" customWidth="1"/>
    <col min="4" max="4" width="8.88671875" style="1" customWidth="1"/>
    <col min="5" max="7" width="8.5546875" style="1" customWidth="1"/>
    <col min="8" max="8" width="7.88671875" style="1" customWidth="1"/>
    <col min="9" max="13" width="7" style="1" customWidth="1"/>
    <col min="14" max="16" width="6.44140625" style="1" customWidth="1"/>
    <col min="17" max="17" width="7.109375" style="1" customWidth="1"/>
    <col min="18" max="20" width="7.5546875" style="1" customWidth="1"/>
    <col min="21" max="21" width="8.109375" style="1" customWidth="1"/>
    <col min="22" max="22" width="7.5546875" style="1" customWidth="1"/>
    <col min="23" max="23" width="7.44140625" style="1" customWidth="1"/>
    <col min="24" max="24" width="7.5546875" style="1" customWidth="1"/>
    <col min="25" max="25" width="0.6640625" style="1" customWidth="1"/>
    <col min="26" max="26" width="5.5546875" style="1" customWidth="1"/>
    <col min="27" max="27" width="11" style="1" customWidth="1"/>
    <col min="28" max="16384" width="15.5546875" style="1"/>
  </cols>
  <sheetData>
    <row r="1" spans="1:28" ht="24.9" customHeight="1">
      <c r="A1" s="1360" t="s">
        <v>138</v>
      </c>
      <c r="B1" s="1360"/>
      <c r="C1" s="1360"/>
      <c r="D1" s="1360"/>
      <c r="AA1" s="2" t="s">
        <v>139</v>
      </c>
    </row>
    <row r="2" spans="1:28" s="3" customFormat="1" ht="21.9" customHeight="1">
      <c r="A2" s="1376"/>
      <c r="B2" s="1377"/>
      <c r="C2" s="1377"/>
      <c r="D2" s="1377"/>
      <c r="E2" s="1377"/>
      <c r="F2" s="1377"/>
      <c r="G2" s="1377"/>
      <c r="H2" s="1377"/>
      <c r="I2" s="1377"/>
      <c r="J2" s="1377"/>
      <c r="K2" s="1377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8" s="5" customFormat="1" ht="21.9" customHeight="1">
      <c r="A3" s="1352" t="s">
        <v>140</v>
      </c>
      <c r="B3" s="1352"/>
      <c r="C3" s="1352"/>
      <c r="D3" s="1352"/>
      <c r="E3" s="1352"/>
      <c r="F3" s="1352"/>
      <c r="G3" s="1352"/>
      <c r="H3" s="1352"/>
      <c r="I3" s="1352"/>
      <c r="J3" s="1352"/>
      <c r="K3" s="1352"/>
      <c r="L3" s="1352"/>
      <c r="N3" s="1354" t="s">
        <v>141</v>
      </c>
      <c r="O3" s="1354"/>
      <c r="P3" s="1354"/>
      <c r="Q3" s="1354"/>
      <c r="R3" s="1354"/>
      <c r="S3" s="1354"/>
      <c r="T3" s="1354"/>
      <c r="U3" s="1354"/>
      <c r="V3" s="1354"/>
      <c r="W3" s="1354"/>
      <c r="X3" s="1354"/>
      <c r="Y3" s="1354"/>
      <c r="Z3" s="1354"/>
      <c r="AA3" s="1354"/>
    </row>
    <row r="4" spans="1:28" s="7" customFormat="1" ht="21.9" customHeight="1">
      <c r="A4" s="111"/>
      <c r="B4" s="111"/>
      <c r="C4" s="111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AB4" s="6"/>
    </row>
    <row r="5" spans="1:28" s="115" customFormat="1" ht="15.9" customHeight="1" thickBot="1">
      <c r="A5" s="69" t="s">
        <v>3</v>
      </c>
      <c r="B5" s="113"/>
      <c r="C5" s="113"/>
      <c r="D5" s="113"/>
      <c r="E5" s="113"/>
      <c r="F5" s="113"/>
      <c r="G5" s="113"/>
      <c r="H5" s="113"/>
      <c r="I5" s="113"/>
      <c r="J5" s="113"/>
      <c r="K5" s="1378"/>
      <c r="L5" s="1378"/>
      <c r="M5" s="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378" t="s">
        <v>142</v>
      </c>
      <c r="AA5" s="1378"/>
      <c r="AB5" s="114"/>
    </row>
    <row r="6" spans="1:28" s="15" customFormat="1" ht="20.25" customHeight="1">
      <c r="A6" s="1374" t="s">
        <v>143</v>
      </c>
      <c r="B6" s="1374"/>
      <c r="C6" s="1140"/>
      <c r="D6" s="964" t="s">
        <v>50</v>
      </c>
      <c r="E6" s="964" t="s">
        <v>51</v>
      </c>
      <c r="F6" s="964" t="s">
        <v>52</v>
      </c>
      <c r="G6" s="1197" t="s">
        <v>144</v>
      </c>
      <c r="H6" s="1198" t="s">
        <v>145</v>
      </c>
      <c r="I6" s="948"/>
      <c r="J6" s="1198"/>
      <c r="K6" s="1198"/>
      <c r="L6" s="1199"/>
      <c r="M6" s="1198"/>
      <c r="N6" s="1198" t="s">
        <v>145</v>
      </c>
      <c r="O6" s="1198"/>
      <c r="P6" s="1198"/>
      <c r="Q6" s="1198"/>
      <c r="R6" s="1198"/>
      <c r="S6" s="1198"/>
      <c r="T6" s="1200"/>
      <c r="U6" s="1200"/>
      <c r="V6" s="1216" t="s">
        <v>55</v>
      </c>
      <c r="W6" s="1217" t="s">
        <v>146</v>
      </c>
      <c r="X6" s="1217" t="s">
        <v>147</v>
      </c>
      <c r="Y6" s="1218"/>
      <c r="Z6" s="1374" t="s">
        <v>143</v>
      </c>
      <c r="AA6" s="1374"/>
      <c r="AB6" s="14"/>
    </row>
    <row r="7" spans="1:28" s="15" customFormat="1" ht="14.1" customHeight="1">
      <c r="A7" s="1374"/>
      <c r="B7" s="1374"/>
      <c r="C7" s="911"/>
      <c r="D7" s="968"/>
      <c r="E7" s="968"/>
      <c r="F7" s="968"/>
      <c r="G7" s="968" t="s">
        <v>148</v>
      </c>
      <c r="H7" s="968" t="s">
        <v>149</v>
      </c>
      <c r="I7" s="968" t="s">
        <v>150</v>
      </c>
      <c r="J7" s="968" t="s">
        <v>61</v>
      </c>
      <c r="K7" s="1205" t="s">
        <v>62</v>
      </c>
      <c r="L7" s="970" t="s">
        <v>63</v>
      </c>
      <c r="M7" s="1205" t="s">
        <v>64</v>
      </c>
      <c r="N7" s="968" t="s">
        <v>65</v>
      </c>
      <c r="O7" s="968" t="s">
        <v>66</v>
      </c>
      <c r="P7" s="968" t="s">
        <v>67</v>
      </c>
      <c r="Q7" s="1219" t="s">
        <v>68</v>
      </c>
      <c r="R7" s="1219" t="s">
        <v>69</v>
      </c>
      <c r="S7" s="1219" t="s">
        <v>151</v>
      </c>
      <c r="T7" s="1219" t="s">
        <v>152</v>
      </c>
      <c r="U7" s="1220" t="s">
        <v>153</v>
      </c>
      <c r="V7" s="1204"/>
      <c r="W7" s="1001"/>
      <c r="X7" s="1001"/>
      <c r="Y7" s="1221"/>
      <c r="Z7" s="1374"/>
      <c r="AA7" s="1374"/>
      <c r="AB7" s="14"/>
    </row>
    <row r="8" spans="1:28" s="15" customFormat="1" ht="8.1" customHeight="1">
      <c r="A8" s="1222"/>
      <c r="B8" s="1222"/>
      <c r="C8" s="917"/>
      <c r="D8" s="969"/>
      <c r="E8" s="1024" t="s">
        <v>154</v>
      </c>
      <c r="F8" s="969"/>
      <c r="G8" s="969"/>
      <c r="H8" s="1209"/>
      <c r="I8" s="1209"/>
      <c r="J8" s="1209"/>
      <c r="K8" s="1210"/>
      <c r="L8" s="1211"/>
      <c r="M8" s="1212"/>
      <c r="N8" s="1209"/>
      <c r="O8" s="1209"/>
      <c r="P8" s="1209"/>
      <c r="Q8" s="1209"/>
      <c r="R8" s="1209"/>
      <c r="S8" s="969"/>
      <c r="T8" s="969"/>
      <c r="U8" s="969"/>
      <c r="V8" s="1183"/>
      <c r="W8" s="1068"/>
      <c r="X8" s="1068"/>
      <c r="Y8" s="1223"/>
      <c r="Z8" s="1222"/>
      <c r="AA8" s="1222"/>
      <c r="AB8" s="14"/>
    </row>
    <row r="9" spans="1:28" s="15" customFormat="1" ht="12.9" customHeight="1">
      <c r="A9" s="1222"/>
      <c r="B9" s="1222"/>
      <c r="C9" s="917"/>
      <c r="D9" s="1024"/>
      <c r="E9" s="1024" t="s">
        <v>155</v>
      </c>
      <c r="F9" s="1024"/>
      <c r="G9" s="1024" t="s">
        <v>156</v>
      </c>
      <c r="H9" s="1024"/>
      <c r="I9" s="1024" t="s">
        <v>157</v>
      </c>
      <c r="J9" s="1024" t="s">
        <v>158</v>
      </c>
      <c r="K9" s="1023" t="s">
        <v>159</v>
      </c>
      <c r="L9" s="1163" t="s">
        <v>160</v>
      </c>
      <c r="M9" s="1214" t="s">
        <v>161</v>
      </c>
      <c r="N9" s="1024" t="s">
        <v>162</v>
      </c>
      <c r="O9" s="1024" t="s">
        <v>163</v>
      </c>
      <c r="P9" s="1024" t="s">
        <v>164</v>
      </c>
      <c r="Q9" s="1024" t="s">
        <v>165</v>
      </c>
      <c r="R9" s="1024"/>
      <c r="S9" s="1024" t="s">
        <v>166</v>
      </c>
      <c r="T9" s="1024"/>
      <c r="U9" s="1024"/>
      <c r="V9" s="1024"/>
      <c r="W9" s="1023"/>
      <c r="X9" s="1023" t="s">
        <v>167</v>
      </c>
      <c r="Y9" s="1223"/>
      <c r="Z9" s="1222"/>
      <c r="AA9" s="1222"/>
      <c r="AB9" s="14"/>
    </row>
    <row r="10" spans="1:28" s="15" customFormat="1" ht="12.9" customHeight="1">
      <c r="A10" s="1375" t="s">
        <v>168</v>
      </c>
      <c r="B10" s="1375"/>
      <c r="C10" s="1175"/>
      <c r="D10" s="982" t="s">
        <v>88</v>
      </c>
      <c r="E10" s="982" t="s">
        <v>169</v>
      </c>
      <c r="F10" s="982" t="s">
        <v>170</v>
      </c>
      <c r="G10" s="982" t="s">
        <v>171</v>
      </c>
      <c r="H10" s="982" t="s">
        <v>172</v>
      </c>
      <c r="I10" s="982" t="s">
        <v>173</v>
      </c>
      <c r="J10" s="982" t="s">
        <v>173</v>
      </c>
      <c r="K10" s="1003" t="s">
        <v>173</v>
      </c>
      <c r="L10" s="984" t="s">
        <v>173</v>
      </c>
      <c r="M10" s="1005" t="s">
        <v>173</v>
      </c>
      <c r="N10" s="982" t="s">
        <v>173</v>
      </c>
      <c r="O10" s="982" t="s">
        <v>173</v>
      </c>
      <c r="P10" s="982" t="s">
        <v>173</v>
      </c>
      <c r="Q10" s="982" t="s">
        <v>174</v>
      </c>
      <c r="R10" s="982" t="s">
        <v>95</v>
      </c>
      <c r="S10" s="982" t="s">
        <v>174</v>
      </c>
      <c r="T10" s="982" t="s">
        <v>175</v>
      </c>
      <c r="U10" s="982" t="s">
        <v>176</v>
      </c>
      <c r="V10" s="982" t="s">
        <v>177</v>
      </c>
      <c r="W10" s="1003" t="s">
        <v>178</v>
      </c>
      <c r="X10" s="1003" t="s">
        <v>179</v>
      </c>
      <c r="Y10" s="1224"/>
      <c r="Z10" s="1375" t="s">
        <v>168</v>
      </c>
      <c r="AA10" s="1375"/>
      <c r="AB10" s="14"/>
    </row>
    <row r="11" spans="1:28" s="15" customFormat="1" ht="3" customHeight="1">
      <c r="A11" s="16"/>
      <c r="B11" s="16"/>
      <c r="C11" s="16"/>
      <c r="D11" s="116"/>
      <c r="E11" s="18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8"/>
      <c r="Y11" s="118"/>
      <c r="Z11" s="16"/>
      <c r="AA11" s="16"/>
      <c r="AB11" s="14"/>
    </row>
    <row r="12" spans="1:28" s="15" customFormat="1" ht="27" customHeight="1">
      <c r="A12" s="1372">
        <v>2011</v>
      </c>
      <c r="B12" s="1372"/>
      <c r="C12" s="117"/>
      <c r="D12" s="119">
        <v>318</v>
      </c>
      <c r="E12" s="120">
        <v>0</v>
      </c>
      <c r="F12" s="120">
        <v>11</v>
      </c>
      <c r="G12" s="120">
        <v>0</v>
      </c>
      <c r="H12" s="120">
        <v>222</v>
      </c>
      <c r="I12" s="120">
        <v>0</v>
      </c>
      <c r="J12" s="120">
        <v>0</v>
      </c>
      <c r="K12" s="120">
        <v>3</v>
      </c>
      <c r="L12" s="120">
        <v>18</v>
      </c>
      <c r="M12" s="120">
        <v>45</v>
      </c>
      <c r="N12" s="121">
        <v>60</v>
      </c>
      <c r="O12" s="121">
        <v>45</v>
      </c>
      <c r="P12" s="121">
        <v>16</v>
      </c>
      <c r="Q12" s="121">
        <v>0</v>
      </c>
      <c r="R12" s="121">
        <v>2</v>
      </c>
      <c r="S12" s="121">
        <v>3</v>
      </c>
      <c r="T12" s="121">
        <v>30</v>
      </c>
      <c r="U12" s="121">
        <v>0</v>
      </c>
      <c r="V12" s="121">
        <v>85</v>
      </c>
      <c r="W12" s="121">
        <v>0</v>
      </c>
      <c r="X12" s="121">
        <v>0</v>
      </c>
      <c r="Y12" s="118"/>
      <c r="Z12" s="1372">
        <v>2011</v>
      </c>
      <c r="AA12" s="1372"/>
      <c r="AB12" s="14"/>
    </row>
    <row r="13" spans="1:28" s="15" customFormat="1" ht="27" customHeight="1">
      <c r="A13" s="1372">
        <v>2012</v>
      </c>
      <c r="B13" s="1372"/>
      <c r="C13" s="117"/>
      <c r="D13" s="119">
        <v>326</v>
      </c>
      <c r="E13" s="120">
        <v>0</v>
      </c>
      <c r="F13" s="120">
        <v>1</v>
      </c>
      <c r="G13" s="120">
        <v>0</v>
      </c>
      <c r="H13" s="120">
        <v>216</v>
      </c>
      <c r="I13" s="120">
        <v>0</v>
      </c>
      <c r="J13" s="120">
        <v>0</v>
      </c>
      <c r="K13" s="120">
        <v>3</v>
      </c>
      <c r="L13" s="120">
        <v>17</v>
      </c>
      <c r="M13" s="120">
        <v>54</v>
      </c>
      <c r="N13" s="121">
        <v>68</v>
      </c>
      <c r="O13" s="121">
        <v>59</v>
      </c>
      <c r="P13" s="121">
        <v>15</v>
      </c>
      <c r="Q13" s="121">
        <v>0</v>
      </c>
      <c r="R13" s="121">
        <v>2</v>
      </c>
      <c r="S13" s="121">
        <v>3</v>
      </c>
      <c r="T13" s="121">
        <v>31</v>
      </c>
      <c r="U13" s="121">
        <v>0</v>
      </c>
      <c r="V13" s="121">
        <v>73</v>
      </c>
      <c r="W13" s="121">
        <v>0</v>
      </c>
      <c r="X13" s="121">
        <v>0</v>
      </c>
      <c r="Y13" s="118"/>
      <c r="Z13" s="1372">
        <v>2012</v>
      </c>
      <c r="AA13" s="1372"/>
      <c r="AB13" s="14"/>
    </row>
    <row r="14" spans="1:28" s="15" customFormat="1" ht="27" customHeight="1">
      <c r="A14" s="1372">
        <v>2013</v>
      </c>
      <c r="B14" s="1372"/>
      <c r="C14" s="117"/>
      <c r="D14" s="119">
        <v>329</v>
      </c>
      <c r="E14" s="120">
        <v>0</v>
      </c>
      <c r="F14" s="120">
        <v>0</v>
      </c>
      <c r="G14" s="120">
        <v>0</v>
      </c>
      <c r="H14" s="120">
        <v>329</v>
      </c>
      <c r="I14" s="120">
        <v>0</v>
      </c>
      <c r="J14" s="120">
        <v>0</v>
      </c>
      <c r="K14" s="120">
        <v>3</v>
      </c>
      <c r="L14" s="120">
        <v>17</v>
      </c>
      <c r="M14" s="120">
        <v>58</v>
      </c>
      <c r="N14" s="121">
        <v>86</v>
      </c>
      <c r="O14" s="121">
        <v>84</v>
      </c>
      <c r="P14" s="121">
        <v>44</v>
      </c>
      <c r="Q14" s="121">
        <v>0</v>
      </c>
      <c r="R14" s="121">
        <v>2</v>
      </c>
      <c r="S14" s="121">
        <v>3</v>
      </c>
      <c r="T14" s="121">
        <v>31</v>
      </c>
      <c r="U14" s="121">
        <v>1</v>
      </c>
      <c r="V14" s="121" t="s">
        <v>180</v>
      </c>
      <c r="W14" s="121">
        <v>0</v>
      </c>
      <c r="X14" s="121">
        <v>0</v>
      </c>
      <c r="Y14" s="118"/>
      <c r="Z14" s="1372">
        <v>2013</v>
      </c>
      <c r="AA14" s="1372"/>
      <c r="AB14" s="14"/>
    </row>
    <row r="15" spans="1:28" s="15" customFormat="1" ht="27" customHeight="1">
      <c r="A15" s="1372">
        <v>2014</v>
      </c>
      <c r="B15" s="1372"/>
      <c r="C15" s="117"/>
      <c r="D15" s="119">
        <v>327</v>
      </c>
      <c r="E15" s="120">
        <v>0</v>
      </c>
      <c r="F15" s="120">
        <v>0</v>
      </c>
      <c r="G15" s="120">
        <v>0</v>
      </c>
      <c r="H15" s="120">
        <v>327</v>
      </c>
      <c r="I15" s="120">
        <v>0</v>
      </c>
      <c r="J15" s="120">
        <v>0</v>
      </c>
      <c r="K15" s="120">
        <v>3</v>
      </c>
      <c r="L15" s="120">
        <v>17</v>
      </c>
      <c r="M15" s="120">
        <v>56</v>
      </c>
      <c r="N15" s="121">
        <v>87</v>
      </c>
      <c r="O15" s="121">
        <v>82</v>
      </c>
      <c r="P15" s="121">
        <v>45</v>
      </c>
      <c r="Q15" s="121">
        <v>0</v>
      </c>
      <c r="R15" s="121">
        <v>2</v>
      </c>
      <c r="S15" s="121">
        <v>3</v>
      </c>
      <c r="T15" s="121">
        <v>31</v>
      </c>
      <c r="U15" s="121">
        <v>1</v>
      </c>
      <c r="V15" s="121">
        <v>0</v>
      </c>
      <c r="W15" s="121">
        <v>0</v>
      </c>
      <c r="X15" s="121">
        <v>0</v>
      </c>
      <c r="Y15" s="118"/>
      <c r="Z15" s="1372">
        <v>2014</v>
      </c>
      <c r="AA15" s="1372"/>
      <c r="AB15" s="14"/>
    </row>
    <row r="16" spans="1:28" s="15" customFormat="1" ht="27" customHeight="1">
      <c r="A16" s="1372">
        <v>2015</v>
      </c>
      <c r="B16" s="1372"/>
      <c r="C16" s="117"/>
      <c r="D16" s="119">
        <v>360</v>
      </c>
      <c r="E16" s="120">
        <v>0</v>
      </c>
      <c r="F16" s="120">
        <v>0</v>
      </c>
      <c r="G16" s="120">
        <v>0</v>
      </c>
      <c r="H16" s="120">
        <v>360</v>
      </c>
      <c r="I16" s="120">
        <v>0</v>
      </c>
      <c r="J16" s="120">
        <v>0</v>
      </c>
      <c r="K16" s="120">
        <v>3</v>
      </c>
      <c r="L16" s="120">
        <v>18</v>
      </c>
      <c r="M16" s="120">
        <v>71</v>
      </c>
      <c r="N16" s="121">
        <v>105</v>
      </c>
      <c r="O16" s="121">
        <v>85</v>
      </c>
      <c r="P16" s="121">
        <v>41</v>
      </c>
      <c r="Q16" s="120">
        <v>0</v>
      </c>
      <c r="R16" s="121">
        <v>2</v>
      </c>
      <c r="S16" s="121">
        <v>3</v>
      </c>
      <c r="T16" s="121">
        <v>31</v>
      </c>
      <c r="U16" s="121">
        <v>1</v>
      </c>
      <c r="V16" s="121">
        <v>0</v>
      </c>
      <c r="W16" s="121">
        <v>0</v>
      </c>
      <c r="X16" s="121">
        <v>0</v>
      </c>
      <c r="Y16" s="118"/>
      <c r="Z16" s="1372">
        <v>2015</v>
      </c>
      <c r="AA16" s="1372"/>
      <c r="AB16" s="14"/>
    </row>
    <row r="17" spans="1:28" s="127" customFormat="1" ht="30.75" customHeight="1">
      <c r="A17" s="1373">
        <v>2016</v>
      </c>
      <c r="B17" s="1373"/>
      <c r="C17" s="122"/>
      <c r="D17" s="123">
        <v>359</v>
      </c>
      <c r="E17" s="124">
        <v>0</v>
      </c>
      <c r="F17" s="124">
        <v>0</v>
      </c>
      <c r="G17" s="124">
        <v>0</v>
      </c>
      <c r="H17" s="124">
        <v>359</v>
      </c>
      <c r="I17" s="124">
        <v>0</v>
      </c>
      <c r="J17" s="124">
        <v>0</v>
      </c>
      <c r="K17" s="124">
        <v>3</v>
      </c>
      <c r="L17" s="124">
        <v>17</v>
      </c>
      <c r="M17" s="124">
        <v>71</v>
      </c>
      <c r="N17" s="125">
        <v>100</v>
      </c>
      <c r="O17" s="125">
        <v>86</v>
      </c>
      <c r="P17" s="125">
        <v>41</v>
      </c>
      <c r="Q17" s="124">
        <v>1</v>
      </c>
      <c r="R17" s="125">
        <v>6</v>
      </c>
      <c r="S17" s="125">
        <v>3</v>
      </c>
      <c r="T17" s="125">
        <v>31</v>
      </c>
      <c r="U17" s="125">
        <v>0</v>
      </c>
      <c r="V17" s="125">
        <v>0</v>
      </c>
      <c r="W17" s="125">
        <v>0</v>
      </c>
      <c r="X17" s="125">
        <v>0</v>
      </c>
      <c r="Y17" s="126"/>
      <c r="Z17" s="1373">
        <v>2016</v>
      </c>
      <c r="AA17" s="1373"/>
      <c r="AB17" s="28"/>
    </row>
    <row r="18" spans="1:28" s="15" customFormat="1" ht="22.5" customHeight="1">
      <c r="A18" s="1369" t="s">
        <v>1745</v>
      </c>
      <c r="B18" s="1369"/>
      <c r="C18" s="128"/>
      <c r="D18" s="119">
        <v>22</v>
      </c>
      <c r="E18" s="120">
        <v>0</v>
      </c>
      <c r="F18" s="120">
        <v>0</v>
      </c>
      <c r="G18" s="120">
        <v>0</v>
      </c>
      <c r="H18" s="120">
        <v>22</v>
      </c>
      <c r="I18" s="120">
        <v>0</v>
      </c>
      <c r="J18" s="120">
        <v>0</v>
      </c>
      <c r="K18" s="129">
        <v>1</v>
      </c>
      <c r="L18" s="129">
        <v>2</v>
      </c>
      <c r="M18" s="129">
        <v>5</v>
      </c>
      <c r="N18" s="130">
        <v>9</v>
      </c>
      <c r="O18" s="130">
        <v>4</v>
      </c>
      <c r="P18" s="121">
        <v>1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0</v>
      </c>
      <c r="Y18" s="118"/>
      <c r="Z18" s="1369" t="s">
        <v>181</v>
      </c>
      <c r="AA18" s="1369"/>
      <c r="AB18" s="14"/>
    </row>
    <row r="19" spans="1:28" s="15" customFormat="1" ht="22.5" customHeight="1">
      <c r="A19" s="1370" t="s">
        <v>182</v>
      </c>
      <c r="B19" s="131" t="s">
        <v>183</v>
      </c>
      <c r="C19" s="128"/>
      <c r="D19" s="119">
        <v>22</v>
      </c>
      <c r="E19" s="120">
        <v>0</v>
      </c>
      <c r="F19" s="120">
        <v>0</v>
      </c>
      <c r="G19" s="120">
        <v>0</v>
      </c>
      <c r="H19" s="120">
        <v>22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1</v>
      </c>
      <c r="O19" s="120">
        <v>3</v>
      </c>
      <c r="P19" s="120">
        <v>0</v>
      </c>
      <c r="Q19" s="120">
        <v>0</v>
      </c>
      <c r="R19" s="120">
        <v>0</v>
      </c>
      <c r="S19" s="130">
        <v>2</v>
      </c>
      <c r="T19" s="130">
        <v>16</v>
      </c>
      <c r="U19" s="121">
        <v>0</v>
      </c>
      <c r="V19" s="130">
        <v>0</v>
      </c>
      <c r="W19" s="121">
        <v>0</v>
      </c>
      <c r="X19" s="121">
        <v>0</v>
      </c>
      <c r="Y19" s="118"/>
      <c r="Z19" s="1370" t="s">
        <v>182</v>
      </c>
      <c r="AA19" s="131" t="s">
        <v>183</v>
      </c>
      <c r="AB19" s="14"/>
    </row>
    <row r="20" spans="1:28" s="15" customFormat="1" ht="22.5" customHeight="1">
      <c r="A20" s="1370"/>
      <c r="B20" s="132" t="s">
        <v>184</v>
      </c>
      <c r="C20" s="133"/>
      <c r="D20" s="119">
        <v>17</v>
      </c>
      <c r="E20" s="120">
        <v>0</v>
      </c>
      <c r="F20" s="120">
        <v>0</v>
      </c>
      <c r="G20" s="120">
        <v>0</v>
      </c>
      <c r="H20" s="120">
        <v>17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1</v>
      </c>
      <c r="S20" s="130">
        <v>1</v>
      </c>
      <c r="T20" s="130">
        <v>15</v>
      </c>
      <c r="U20" s="121">
        <v>0</v>
      </c>
      <c r="V20" s="130">
        <v>0</v>
      </c>
      <c r="W20" s="121">
        <v>0</v>
      </c>
      <c r="X20" s="121">
        <v>0</v>
      </c>
      <c r="Y20" s="118"/>
      <c r="Z20" s="1370"/>
      <c r="AA20" s="132" t="s">
        <v>184</v>
      </c>
      <c r="AB20" s="14"/>
    </row>
    <row r="21" spans="1:28" s="15" customFormat="1" ht="22.5" customHeight="1">
      <c r="A21" s="1371" t="s">
        <v>185</v>
      </c>
      <c r="B21" s="132" t="s">
        <v>186</v>
      </c>
      <c r="C21" s="133"/>
      <c r="D21" s="119">
        <v>37</v>
      </c>
      <c r="E21" s="120">
        <v>0</v>
      </c>
      <c r="F21" s="120">
        <v>0</v>
      </c>
      <c r="G21" s="120">
        <v>0</v>
      </c>
      <c r="H21" s="120">
        <v>37</v>
      </c>
      <c r="I21" s="120">
        <v>0</v>
      </c>
      <c r="J21" s="120">
        <v>0</v>
      </c>
      <c r="K21" s="129">
        <v>1</v>
      </c>
      <c r="L21" s="129">
        <v>2</v>
      </c>
      <c r="M21" s="129">
        <v>7</v>
      </c>
      <c r="N21" s="130">
        <v>7</v>
      </c>
      <c r="O21" s="130">
        <v>15</v>
      </c>
      <c r="P21" s="130">
        <v>5</v>
      </c>
      <c r="Q21" s="120">
        <v>0</v>
      </c>
      <c r="R21" s="120">
        <v>0</v>
      </c>
      <c r="S21" s="120">
        <v>0</v>
      </c>
      <c r="T21" s="120">
        <v>0</v>
      </c>
      <c r="U21" s="121">
        <v>0</v>
      </c>
      <c r="V21" s="130">
        <v>0</v>
      </c>
      <c r="W21" s="121">
        <v>0</v>
      </c>
      <c r="X21" s="121">
        <v>0</v>
      </c>
      <c r="Y21" s="118"/>
      <c r="Z21" s="1371" t="s">
        <v>185</v>
      </c>
      <c r="AA21" s="132" t="s">
        <v>186</v>
      </c>
      <c r="AB21" s="14"/>
    </row>
    <row r="22" spans="1:28" s="15" customFormat="1" ht="22.5" customHeight="1">
      <c r="A22" s="1371"/>
      <c r="B22" s="132" t="s">
        <v>187</v>
      </c>
      <c r="C22" s="133"/>
      <c r="D22" s="119">
        <v>16</v>
      </c>
      <c r="E22" s="120">
        <v>0</v>
      </c>
      <c r="F22" s="120">
        <v>0</v>
      </c>
      <c r="G22" s="120">
        <v>0</v>
      </c>
      <c r="H22" s="120">
        <v>16</v>
      </c>
      <c r="I22" s="120">
        <v>0</v>
      </c>
      <c r="J22" s="120">
        <v>0</v>
      </c>
      <c r="K22" s="120">
        <v>0</v>
      </c>
      <c r="L22" s="129">
        <v>1</v>
      </c>
      <c r="M22" s="129">
        <v>4</v>
      </c>
      <c r="N22" s="130">
        <v>5</v>
      </c>
      <c r="O22" s="130">
        <v>4</v>
      </c>
      <c r="P22" s="130">
        <v>2</v>
      </c>
      <c r="Q22" s="120">
        <v>0</v>
      </c>
      <c r="R22" s="120">
        <v>0</v>
      </c>
      <c r="S22" s="120">
        <v>0</v>
      </c>
      <c r="T22" s="120">
        <v>0</v>
      </c>
      <c r="U22" s="121">
        <v>0</v>
      </c>
      <c r="V22" s="130">
        <v>0</v>
      </c>
      <c r="W22" s="121">
        <v>0</v>
      </c>
      <c r="X22" s="121">
        <v>0</v>
      </c>
      <c r="Y22" s="118"/>
      <c r="Z22" s="1371"/>
      <c r="AA22" s="132" t="s">
        <v>188</v>
      </c>
      <c r="AB22" s="14"/>
    </row>
    <row r="23" spans="1:28" s="15" customFormat="1" ht="22.5" customHeight="1">
      <c r="A23" s="1371"/>
      <c r="B23" s="132" t="s">
        <v>189</v>
      </c>
      <c r="C23" s="133"/>
      <c r="D23" s="119">
        <v>23</v>
      </c>
      <c r="E23" s="120">
        <v>0</v>
      </c>
      <c r="F23" s="120">
        <v>0</v>
      </c>
      <c r="G23" s="120">
        <v>0</v>
      </c>
      <c r="H23" s="120">
        <v>23</v>
      </c>
      <c r="I23" s="120">
        <v>0</v>
      </c>
      <c r="J23" s="120">
        <v>0</v>
      </c>
      <c r="K23" s="120">
        <v>0</v>
      </c>
      <c r="L23" s="129">
        <v>1</v>
      </c>
      <c r="M23" s="129">
        <v>3</v>
      </c>
      <c r="N23" s="130">
        <v>8</v>
      </c>
      <c r="O23" s="130">
        <v>8</v>
      </c>
      <c r="P23" s="130">
        <v>3</v>
      </c>
      <c r="Q23" s="120">
        <v>0</v>
      </c>
      <c r="R23" s="120">
        <v>0</v>
      </c>
      <c r="S23" s="120">
        <v>0</v>
      </c>
      <c r="T23" s="120">
        <v>0</v>
      </c>
      <c r="U23" s="121">
        <v>0</v>
      </c>
      <c r="V23" s="130">
        <v>0</v>
      </c>
      <c r="W23" s="121">
        <v>0</v>
      </c>
      <c r="X23" s="121">
        <v>0</v>
      </c>
      <c r="Y23" s="118"/>
      <c r="Z23" s="1371"/>
      <c r="AA23" s="132" t="s">
        <v>189</v>
      </c>
      <c r="AB23" s="14"/>
    </row>
    <row r="24" spans="1:28" s="15" customFormat="1" ht="22.5" customHeight="1">
      <c r="A24" s="1371"/>
      <c r="B24" s="132" t="s">
        <v>190</v>
      </c>
      <c r="C24" s="133"/>
      <c r="D24" s="119">
        <v>12</v>
      </c>
      <c r="E24" s="120">
        <v>0</v>
      </c>
      <c r="F24" s="120">
        <v>0</v>
      </c>
      <c r="G24" s="120">
        <v>0</v>
      </c>
      <c r="H24" s="120">
        <v>12</v>
      </c>
      <c r="I24" s="120">
        <v>0</v>
      </c>
      <c r="J24" s="120">
        <v>0</v>
      </c>
      <c r="K24" s="120">
        <v>0</v>
      </c>
      <c r="L24" s="129">
        <v>1</v>
      </c>
      <c r="M24" s="129">
        <v>2</v>
      </c>
      <c r="N24" s="130">
        <v>5</v>
      </c>
      <c r="O24" s="130">
        <v>3</v>
      </c>
      <c r="P24" s="120">
        <v>1</v>
      </c>
      <c r="Q24" s="120">
        <v>0</v>
      </c>
      <c r="R24" s="120">
        <v>0</v>
      </c>
      <c r="S24" s="120">
        <v>0</v>
      </c>
      <c r="T24" s="120">
        <v>0</v>
      </c>
      <c r="U24" s="121">
        <v>0</v>
      </c>
      <c r="V24" s="130">
        <v>0</v>
      </c>
      <c r="W24" s="121">
        <v>0</v>
      </c>
      <c r="X24" s="121">
        <v>0</v>
      </c>
      <c r="Y24" s="118"/>
      <c r="Z24" s="1371"/>
      <c r="AA24" s="132" t="s">
        <v>190</v>
      </c>
      <c r="AB24" s="14"/>
    </row>
    <row r="25" spans="1:28" s="15" customFormat="1" ht="22.5" customHeight="1">
      <c r="A25" s="1367" t="s">
        <v>191</v>
      </c>
      <c r="B25" s="132" t="s">
        <v>192</v>
      </c>
      <c r="C25" s="134"/>
      <c r="D25" s="119">
        <v>18</v>
      </c>
      <c r="E25" s="120">
        <v>0</v>
      </c>
      <c r="F25" s="120">
        <v>0</v>
      </c>
      <c r="G25" s="120">
        <v>0</v>
      </c>
      <c r="H25" s="120">
        <v>18</v>
      </c>
      <c r="I25" s="120">
        <v>0</v>
      </c>
      <c r="J25" s="120">
        <v>0</v>
      </c>
      <c r="K25" s="129">
        <v>1</v>
      </c>
      <c r="L25" s="129">
        <v>1</v>
      </c>
      <c r="M25" s="129">
        <v>6</v>
      </c>
      <c r="N25" s="130">
        <v>6</v>
      </c>
      <c r="O25" s="130">
        <v>2</v>
      </c>
      <c r="P25" s="130">
        <v>2</v>
      </c>
      <c r="Q25" s="120">
        <v>0</v>
      </c>
      <c r="R25" s="120">
        <v>0</v>
      </c>
      <c r="S25" s="120">
        <v>0</v>
      </c>
      <c r="T25" s="120">
        <v>0</v>
      </c>
      <c r="U25" s="121">
        <v>0</v>
      </c>
      <c r="V25" s="130">
        <v>0</v>
      </c>
      <c r="W25" s="121">
        <v>0</v>
      </c>
      <c r="X25" s="121">
        <v>0</v>
      </c>
      <c r="Y25" s="118"/>
      <c r="Z25" s="1367" t="s">
        <v>191</v>
      </c>
      <c r="AA25" s="132" t="s">
        <v>192</v>
      </c>
      <c r="AB25" s="14"/>
    </row>
    <row r="26" spans="1:28" s="15" customFormat="1" ht="22.5" customHeight="1">
      <c r="A26" s="1368"/>
      <c r="B26" s="132" t="s">
        <v>193</v>
      </c>
      <c r="C26" s="134"/>
      <c r="D26" s="119">
        <v>16</v>
      </c>
      <c r="E26" s="120">
        <v>0</v>
      </c>
      <c r="F26" s="120">
        <v>0</v>
      </c>
      <c r="G26" s="120">
        <v>0</v>
      </c>
      <c r="H26" s="120">
        <v>16</v>
      </c>
      <c r="I26" s="120">
        <v>0</v>
      </c>
      <c r="J26" s="120">
        <v>0</v>
      </c>
      <c r="K26" s="120">
        <v>0</v>
      </c>
      <c r="L26" s="129">
        <v>1</v>
      </c>
      <c r="M26" s="129">
        <v>4</v>
      </c>
      <c r="N26" s="130">
        <v>5</v>
      </c>
      <c r="O26" s="130">
        <v>3</v>
      </c>
      <c r="P26" s="120">
        <v>3</v>
      </c>
      <c r="Q26" s="120">
        <v>0</v>
      </c>
      <c r="R26" s="120">
        <v>0</v>
      </c>
      <c r="S26" s="120">
        <v>0</v>
      </c>
      <c r="T26" s="120">
        <v>0</v>
      </c>
      <c r="U26" s="121">
        <v>0</v>
      </c>
      <c r="V26" s="130">
        <v>0</v>
      </c>
      <c r="W26" s="121">
        <v>0</v>
      </c>
      <c r="X26" s="121">
        <v>0</v>
      </c>
      <c r="Y26" s="118"/>
      <c r="Z26" s="1368"/>
      <c r="AA26" s="132" t="s">
        <v>193</v>
      </c>
      <c r="AB26" s="14"/>
    </row>
    <row r="27" spans="1:28" s="15" customFormat="1" ht="22.5" customHeight="1">
      <c r="A27" s="1368"/>
      <c r="B27" s="132" t="s">
        <v>194</v>
      </c>
      <c r="C27" s="134"/>
      <c r="D27" s="119">
        <v>22</v>
      </c>
      <c r="E27" s="120">
        <v>0</v>
      </c>
      <c r="F27" s="120">
        <v>0</v>
      </c>
      <c r="G27" s="120">
        <v>0</v>
      </c>
      <c r="H27" s="120">
        <v>22</v>
      </c>
      <c r="I27" s="120">
        <v>0</v>
      </c>
      <c r="J27" s="120">
        <v>0</v>
      </c>
      <c r="K27" s="120">
        <v>0</v>
      </c>
      <c r="L27" s="129">
        <v>1</v>
      </c>
      <c r="M27" s="129">
        <v>6</v>
      </c>
      <c r="N27" s="130">
        <v>6</v>
      </c>
      <c r="O27" s="130">
        <v>4</v>
      </c>
      <c r="P27" s="121">
        <v>5</v>
      </c>
      <c r="Q27" s="120">
        <v>0</v>
      </c>
      <c r="R27" s="120">
        <v>0</v>
      </c>
      <c r="S27" s="120">
        <v>0</v>
      </c>
      <c r="T27" s="120">
        <v>0</v>
      </c>
      <c r="U27" s="121">
        <v>0</v>
      </c>
      <c r="V27" s="130">
        <v>0</v>
      </c>
      <c r="W27" s="121">
        <v>0</v>
      </c>
      <c r="X27" s="121">
        <v>0</v>
      </c>
      <c r="Y27" s="118"/>
      <c r="Z27" s="1368"/>
      <c r="AA27" s="132" t="s">
        <v>194</v>
      </c>
      <c r="AB27" s="14"/>
    </row>
    <row r="28" spans="1:28" s="15" customFormat="1" ht="22.5" customHeight="1">
      <c r="A28" s="1368"/>
      <c r="B28" s="132" t="s">
        <v>195</v>
      </c>
      <c r="C28" s="134"/>
      <c r="D28" s="119">
        <v>22</v>
      </c>
      <c r="E28" s="120">
        <v>0</v>
      </c>
      <c r="F28" s="120">
        <v>0</v>
      </c>
      <c r="G28" s="120">
        <v>0</v>
      </c>
      <c r="H28" s="120">
        <v>22</v>
      </c>
      <c r="I28" s="120">
        <v>0</v>
      </c>
      <c r="J28" s="120">
        <v>0</v>
      </c>
      <c r="K28" s="120">
        <v>0</v>
      </c>
      <c r="L28" s="129">
        <v>1</v>
      </c>
      <c r="M28" s="129">
        <v>6</v>
      </c>
      <c r="N28" s="130">
        <v>9</v>
      </c>
      <c r="O28" s="130">
        <v>4</v>
      </c>
      <c r="P28" s="121">
        <v>2</v>
      </c>
      <c r="Q28" s="120">
        <v>0</v>
      </c>
      <c r="R28" s="120">
        <v>0</v>
      </c>
      <c r="S28" s="120">
        <v>0</v>
      </c>
      <c r="T28" s="120">
        <v>0</v>
      </c>
      <c r="U28" s="121">
        <v>0</v>
      </c>
      <c r="V28" s="130">
        <v>0</v>
      </c>
      <c r="W28" s="121">
        <v>0</v>
      </c>
      <c r="X28" s="121">
        <v>0</v>
      </c>
      <c r="Y28" s="118"/>
      <c r="Z28" s="1368"/>
      <c r="AA28" s="132" t="s">
        <v>195</v>
      </c>
      <c r="AB28" s="14"/>
    </row>
    <row r="29" spans="1:28" s="15" customFormat="1" ht="22.5" customHeight="1">
      <c r="A29" s="1368"/>
      <c r="B29" s="132" t="s">
        <v>197</v>
      </c>
      <c r="C29" s="134"/>
      <c r="D29" s="119">
        <v>27</v>
      </c>
      <c r="E29" s="120">
        <v>0</v>
      </c>
      <c r="F29" s="120">
        <v>0</v>
      </c>
      <c r="G29" s="120">
        <v>0</v>
      </c>
      <c r="H29" s="120">
        <v>27</v>
      </c>
      <c r="I29" s="120">
        <v>0</v>
      </c>
      <c r="J29" s="120">
        <v>0</v>
      </c>
      <c r="K29" s="120">
        <v>0</v>
      </c>
      <c r="L29" s="129">
        <v>1</v>
      </c>
      <c r="M29" s="129">
        <v>7</v>
      </c>
      <c r="N29" s="130">
        <v>7</v>
      </c>
      <c r="O29" s="130">
        <v>8</v>
      </c>
      <c r="P29" s="121">
        <v>4</v>
      </c>
      <c r="Q29" s="120">
        <v>0</v>
      </c>
      <c r="R29" s="120">
        <v>0</v>
      </c>
      <c r="S29" s="120">
        <v>0</v>
      </c>
      <c r="T29" s="120">
        <v>0</v>
      </c>
      <c r="U29" s="121">
        <v>0</v>
      </c>
      <c r="V29" s="130">
        <v>0</v>
      </c>
      <c r="W29" s="121">
        <v>0</v>
      </c>
      <c r="X29" s="121">
        <v>0</v>
      </c>
      <c r="Y29" s="118"/>
      <c r="Z29" s="1368"/>
      <c r="AA29" s="132" t="s">
        <v>197</v>
      </c>
      <c r="AB29" s="14"/>
    </row>
    <row r="30" spans="1:28" s="15" customFormat="1" ht="22.5" customHeight="1">
      <c r="A30" s="1368"/>
      <c r="B30" s="132" t="s">
        <v>196</v>
      </c>
      <c r="C30" s="134"/>
      <c r="D30" s="119">
        <v>20</v>
      </c>
      <c r="E30" s="120">
        <v>0</v>
      </c>
      <c r="F30" s="120">
        <v>0</v>
      </c>
      <c r="G30" s="120">
        <v>0</v>
      </c>
      <c r="H30" s="120">
        <v>20</v>
      </c>
      <c r="I30" s="120">
        <v>0</v>
      </c>
      <c r="J30" s="120">
        <v>0</v>
      </c>
      <c r="K30" s="120">
        <v>0</v>
      </c>
      <c r="L30" s="129">
        <v>1</v>
      </c>
      <c r="M30" s="129">
        <v>4</v>
      </c>
      <c r="N30" s="130">
        <v>7</v>
      </c>
      <c r="O30" s="130">
        <v>7</v>
      </c>
      <c r="P30" s="121">
        <v>1</v>
      </c>
      <c r="Q30" s="120">
        <v>0</v>
      </c>
      <c r="R30" s="120">
        <v>0</v>
      </c>
      <c r="S30" s="120">
        <v>0</v>
      </c>
      <c r="T30" s="120">
        <v>0</v>
      </c>
      <c r="U30" s="121">
        <v>0</v>
      </c>
      <c r="V30" s="130">
        <v>0</v>
      </c>
      <c r="W30" s="121">
        <v>0</v>
      </c>
      <c r="X30" s="121">
        <v>0</v>
      </c>
      <c r="Y30" s="118"/>
      <c r="Z30" s="1368"/>
      <c r="AA30" s="132" t="s">
        <v>196</v>
      </c>
      <c r="AB30" s="14"/>
    </row>
    <row r="31" spans="1:28" s="15" customFormat="1" ht="22.5" customHeight="1">
      <c r="A31" s="1368"/>
      <c r="B31" s="132" t="s">
        <v>198</v>
      </c>
      <c r="C31" s="134"/>
      <c r="D31" s="119">
        <v>36</v>
      </c>
      <c r="E31" s="120">
        <v>0</v>
      </c>
      <c r="F31" s="120">
        <v>0</v>
      </c>
      <c r="G31" s="120">
        <v>0</v>
      </c>
      <c r="H31" s="120">
        <v>36</v>
      </c>
      <c r="I31" s="120">
        <v>0</v>
      </c>
      <c r="J31" s="120">
        <v>0</v>
      </c>
      <c r="K31" s="120">
        <v>0</v>
      </c>
      <c r="L31" s="129">
        <v>1</v>
      </c>
      <c r="M31" s="129">
        <v>6</v>
      </c>
      <c r="N31" s="130">
        <v>11</v>
      </c>
      <c r="O31" s="130">
        <v>11</v>
      </c>
      <c r="P31" s="121">
        <v>4</v>
      </c>
      <c r="Q31" s="120">
        <v>0</v>
      </c>
      <c r="R31" s="120">
        <v>3</v>
      </c>
      <c r="S31" s="120">
        <v>0</v>
      </c>
      <c r="T31" s="120">
        <v>0</v>
      </c>
      <c r="U31" s="121">
        <v>0</v>
      </c>
      <c r="V31" s="130">
        <v>0</v>
      </c>
      <c r="W31" s="121">
        <v>0</v>
      </c>
      <c r="X31" s="121">
        <v>0</v>
      </c>
      <c r="Y31" s="118"/>
      <c r="Z31" s="1368"/>
      <c r="AA31" s="132" t="s">
        <v>198</v>
      </c>
      <c r="AB31" s="14"/>
    </row>
    <row r="32" spans="1:28" s="15" customFormat="1" ht="22.5" customHeight="1">
      <c r="A32" s="1368"/>
      <c r="B32" s="132" t="s">
        <v>199</v>
      </c>
      <c r="C32" s="134"/>
      <c r="D32" s="119">
        <v>13</v>
      </c>
      <c r="E32" s="120">
        <v>0</v>
      </c>
      <c r="F32" s="120">
        <v>0</v>
      </c>
      <c r="G32" s="120">
        <v>0</v>
      </c>
      <c r="H32" s="120">
        <v>13</v>
      </c>
      <c r="I32" s="120">
        <v>0</v>
      </c>
      <c r="J32" s="120">
        <v>0</v>
      </c>
      <c r="K32" s="120">
        <v>0</v>
      </c>
      <c r="L32" s="129">
        <v>1</v>
      </c>
      <c r="M32" s="129">
        <v>3</v>
      </c>
      <c r="N32" s="130">
        <v>6</v>
      </c>
      <c r="O32" s="130">
        <v>2</v>
      </c>
      <c r="P32" s="121">
        <v>1</v>
      </c>
      <c r="Q32" s="120">
        <v>0</v>
      </c>
      <c r="R32" s="120">
        <v>0</v>
      </c>
      <c r="S32" s="120">
        <v>0</v>
      </c>
      <c r="T32" s="120">
        <v>0</v>
      </c>
      <c r="U32" s="121">
        <v>0</v>
      </c>
      <c r="V32" s="130">
        <v>0</v>
      </c>
      <c r="W32" s="121">
        <v>0</v>
      </c>
      <c r="X32" s="121">
        <v>0</v>
      </c>
      <c r="Y32" s="118"/>
      <c r="Z32" s="1368"/>
      <c r="AA32" s="132" t="s">
        <v>199</v>
      </c>
      <c r="AB32" s="14"/>
    </row>
    <row r="33" spans="1:28" s="15" customFormat="1" ht="22.5" customHeight="1">
      <c r="A33" s="1369" t="s">
        <v>200</v>
      </c>
      <c r="B33" s="1369"/>
      <c r="C33" s="128"/>
      <c r="D33" s="119">
        <v>6</v>
      </c>
      <c r="E33" s="120">
        <v>0</v>
      </c>
      <c r="F33" s="120">
        <v>0</v>
      </c>
      <c r="G33" s="120">
        <v>0</v>
      </c>
      <c r="H33" s="120">
        <v>6</v>
      </c>
      <c r="I33" s="120">
        <v>0</v>
      </c>
      <c r="J33" s="120">
        <v>0</v>
      </c>
      <c r="K33" s="120">
        <v>0</v>
      </c>
      <c r="L33" s="129">
        <v>1</v>
      </c>
      <c r="M33" s="129">
        <v>2</v>
      </c>
      <c r="N33" s="130">
        <v>2</v>
      </c>
      <c r="O33" s="130">
        <v>1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1">
        <v>0</v>
      </c>
      <c r="V33" s="130">
        <v>0</v>
      </c>
      <c r="W33" s="121">
        <v>0</v>
      </c>
      <c r="X33" s="121">
        <v>0</v>
      </c>
      <c r="Y33" s="118"/>
      <c r="Z33" s="1369" t="s">
        <v>200</v>
      </c>
      <c r="AA33" s="1369"/>
      <c r="AB33" s="14"/>
    </row>
    <row r="34" spans="1:28" s="15" customFormat="1" ht="22.5" customHeight="1">
      <c r="A34" s="1369" t="s">
        <v>201</v>
      </c>
      <c r="B34" s="1369"/>
      <c r="C34" s="128"/>
      <c r="D34" s="119">
        <v>16</v>
      </c>
      <c r="E34" s="120">
        <v>0</v>
      </c>
      <c r="F34" s="120">
        <v>0</v>
      </c>
      <c r="G34" s="120">
        <v>0</v>
      </c>
      <c r="H34" s="120">
        <v>16</v>
      </c>
      <c r="I34" s="120">
        <v>0</v>
      </c>
      <c r="J34" s="120">
        <v>0</v>
      </c>
      <c r="K34" s="120">
        <v>0</v>
      </c>
      <c r="L34" s="120">
        <v>0</v>
      </c>
      <c r="M34" s="129">
        <v>3</v>
      </c>
      <c r="N34" s="130">
        <v>3</v>
      </c>
      <c r="O34" s="121">
        <v>3</v>
      </c>
      <c r="P34" s="130">
        <v>4</v>
      </c>
      <c r="Q34" s="120">
        <v>1</v>
      </c>
      <c r="R34" s="130">
        <v>2</v>
      </c>
      <c r="S34" s="120">
        <v>0</v>
      </c>
      <c r="T34" s="120">
        <v>0</v>
      </c>
      <c r="U34" s="121">
        <v>0</v>
      </c>
      <c r="V34" s="130">
        <v>0</v>
      </c>
      <c r="W34" s="121">
        <v>0</v>
      </c>
      <c r="X34" s="121">
        <v>0</v>
      </c>
      <c r="Y34" s="118"/>
      <c r="Z34" s="1369" t="s">
        <v>201</v>
      </c>
      <c r="AA34" s="1369"/>
      <c r="AB34" s="14"/>
    </row>
    <row r="35" spans="1:28" s="15" customFormat="1" ht="22.5" customHeight="1">
      <c r="A35" s="1366" t="s">
        <v>202</v>
      </c>
      <c r="B35" s="1366"/>
      <c r="C35" s="128"/>
      <c r="D35" s="119">
        <v>14</v>
      </c>
      <c r="E35" s="120">
        <v>0</v>
      </c>
      <c r="F35" s="120">
        <v>0</v>
      </c>
      <c r="G35" s="120">
        <v>0</v>
      </c>
      <c r="H35" s="120">
        <v>14</v>
      </c>
      <c r="I35" s="120">
        <v>0</v>
      </c>
      <c r="J35" s="120">
        <v>0</v>
      </c>
      <c r="K35" s="120">
        <v>0</v>
      </c>
      <c r="L35" s="129">
        <v>1</v>
      </c>
      <c r="M35" s="129">
        <v>3</v>
      </c>
      <c r="N35" s="130">
        <v>3</v>
      </c>
      <c r="O35" s="130">
        <v>4</v>
      </c>
      <c r="P35" s="120">
        <v>3</v>
      </c>
      <c r="Q35" s="120">
        <v>0</v>
      </c>
      <c r="R35" s="120">
        <v>0</v>
      </c>
      <c r="S35" s="120">
        <v>0</v>
      </c>
      <c r="T35" s="120">
        <v>0</v>
      </c>
      <c r="U35" s="121">
        <v>0</v>
      </c>
      <c r="V35" s="130">
        <v>0</v>
      </c>
      <c r="W35" s="121">
        <v>0</v>
      </c>
      <c r="X35" s="121">
        <v>0</v>
      </c>
      <c r="Y35" s="118"/>
      <c r="Z35" s="1366" t="s">
        <v>202</v>
      </c>
      <c r="AA35" s="1366"/>
      <c r="AB35" s="14"/>
    </row>
    <row r="36" spans="1:28" s="15" customFormat="1" ht="3" customHeight="1" thickBot="1">
      <c r="A36" s="135"/>
      <c r="B36" s="135"/>
      <c r="C36" s="136"/>
      <c r="D36" s="137"/>
      <c r="E36" s="138"/>
      <c r="F36" s="138"/>
      <c r="G36" s="138"/>
      <c r="H36" s="139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40"/>
      <c r="Z36" s="135"/>
      <c r="AA36" s="135"/>
      <c r="AB36" s="14"/>
    </row>
    <row r="37" spans="1:28" s="11" customFormat="1" ht="15" customHeight="1">
      <c r="A37" s="141" t="s">
        <v>203</v>
      </c>
      <c r="B37" s="5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Z37" s="52"/>
      <c r="AA37" s="52"/>
      <c r="AB37" s="13"/>
    </row>
    <row r="38" spans="1:28" s="109" customFormat="1" ht="15" customHeight="1">
      <c r="A38" s="143" t="s">
        <v>204</v>
      </c>
      <c r="B38" s="144"/>
      <c r="C38" s="145"/>
      <c r="D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359"/>
      <c r="W38" s="1359"/>
      <c r="X38" s="1359"/>
      <c r="Y38" s="1359"/>
      <c r="AB38" s="146"/>
    </row>
    <row r="39" spans="1:28" s="63" customFormat="1">
      <c r="V39" s="147"/>
      <c r="W39" s="147"/>
      <c r="X39" s="147"/>
      <c r="Y39" s="147"/>
      <c r="AB39" s="147"/>
    </row>
    <row r="40" spans="1:28" s="63" customFormat="1">
      <c r="A40" s="148"/>
      <c r="B40" s="148"/>
      <c r="C40" s="148"/>
      <c r="V40" s="147"/>
      <c r="W40" s="147"/>
      <c r="X40" s="147"/>
      <c r="Y40" s="147"/>
    </row>
  </sheetData>
  <mergeCells count="39">
    <mergeCell ref="A1:D1"/>
    <mergeCell ref="A2:K2"/>
    <mergeCell ref="A3:L3"/>
    <mergeCell ref="N3:AA3"/>
    <mergeCell ref="K5:L5"/>
    <mergeCell ref="Z5:AA5"/>
    <mergeCell ref="A6:B6"/>
    <mergeCell ref="Z6:AA6"/>
    <mergeCell ref="A7:B7"/>
    <mergeCell ref="Z7:AA7"/>
    <mergeCell ref="A10:B10"/>
    <mergeCell ref="Z10:AA10"/>
    <mergeCell ref="A12:B12"/>
    <mergeCell ref="Z12:AA12"/>
    <mergeCell ref="A13:B13"/>
    <mergeCell ref="Z13:AA13"/>
    <mergeCell ref="A14:B14"/>
    <mergeCell ref="Z14:AA14"/>
    <mergeCell ref="A15:B15"/>
    <mergeCell ref="Z15:AA15"/>
    <mergeCell ref="A17:B17"/>
    <mergeCell ref="Z17:AA17"/>
    <mergeCell ref="A16:B16"/>
    <mergeCell ref="Z16:AA16"/>
    <mergeCell ref="A18:B18"/>
    <mergeCell ref="Z18:AA18"/>
    <mergeCell ref="A19:A20"/>
    <mergeCell ref="Z19:Z20"/>
    <mergeCell ref="A21:A24"/>
    <mergeCell ref="Z21:Z24"/>
    <mergeCell ref="A35:B35"/>
    <mergeCell ref="Z35:AA35"/>
    <mergeCell ref="V38:Y38"/>
    <mergeCell ref="A25:A32"/>
    <mergeCell ref="Z25:Z32"/>
    <mergeCell ref="A33:B33"/>
    <mergeCell ref="Z33:AA33"/>
    <mergeCell ref="A34:B34"/>
    <mergeCell ref="Z34:AA34"/>
  </mergeCells>
  <phoneticPr fontId="3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  <colBreaks count="1" manualBreakCount="1">
    <brk id="13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42"/>
  <sheetViews>
    <sheetView view="pageBreakPreview" zoomScale="85" zoomScaleNormal="100" zoomScaleSheetLayoutView="85" workbookViewId="0">
      <selection activeCell="G26" sqref="G26"/>
    </sheetView>
  </sheetViews>
  <sheetFormatPr defaultColWidth="9.109375" defaultRowHeight="13.2"/>
  <cols>
    <col min="1" max="1" width="9.33203125" style="1" customWidth="1"/>
    <col min="2" max="2" width="0.6640625" style="1" customWidth="1"/>
    <col min="3" max="3" width="19" style="1" customWidth="1"/>
    <col min="4" max="4" width="17.88671875" style="1" customWidth="1"/>
    <col min="5" max="6" width="17.44140625" style="1" customWidth="1"/>
    <col min="7" max="7" width="16.33203125" style="1" customWidth="1"/>
    <col min="8" max="8" width="12.44140625" style="1" customWidth="1"/>
    <col min="9" max="9" width="13.109375" style="1" customWidth="1"/>
    <col min="10" max="10" width="12.88671875" style="1" customWidth="1"/>
    <col min="11" max="11" width="12.5546875" style="1" customWidth="1"/>
    <col min="12" max="12" width="12.44140625" style="1" customWidth="1"/>
    <col min="13" max="13" width="11.44140625" style="1" customWidth="1"/>
    <col min="14" max="14" width="11.6640625" style="1" customWidth="1"/>
    <col min="15" max="15" width="0.6640625" style="1" customWidth="1"/>
    <col min="16" max="16" width="10.88671875" style="1" customWidth="1"/>
    <col min="17" max="16384" width="9.109375" style="1"/>
  </cols>
  <sheetData>
    <row r="1" spans="1:16" ht="24.9" customHeight="1">
      <c r="A1" s="1360" t="s">
        <v>205</v>
      </c>
      <c r="B1" s="1360"/>
      <c r="C1" s="1360"/>
      <c r="P1" s="2" t="s">
        <v>206</v>
      </c>
    </row>
    <row r="2" spans="1:16" s="3" customFormat="1" ht="21.9" customHeight="1">
      <c r="I2" s="4"/>
      <c r="J2" s="4"/>
      <c r="K2" s="4"/>
      <c r="L2" s="4"/>
      <c r="M2" s="4"/>
      <c r="N2" s="4"/>
    </row>
    <row r="3" spans="1:16" s="5" customFormat="1" ht="21.9" customHeight="1">
      <c r="A3" s="1352" t="s">
        <v>207</v>
      </c>
      <c r="B3" s="1352"/>
      <c r="C3" s="1352"/>
      <c r="D3" s="1352"/>
      <c r="E3" s="1352"/>
      <c r="F3" s="1352"/>
      <c r="G3" s="1352"/>
      <c r="H3" s="1354" t="s">
        <v>208</v>
      </c>
      <c r="I3" s="1354"/>
      <c r="J3" s="1354"/>
      <c r="K3" s="1354"/>
      <c r="L3" s="1354"/>
      <c r="M3" s="1354"/>
      <c r="N3" s="1354"/>
      <c r="O3" s="1354"/>
      <c r="P3" s="1354"/>
    </row>
    <row r="4" spans="1:16" s="7" customFormat="1" ht="21.9" customHeight="1">
      <c r="B4" s="149"/>
      <c r="C4" s="112"/>
      <c r="D4" s="112"/>
      <c r="E4" s="112"/>
      <c r="F4" s="150"/>
      <c r="G4" s="112"/>
      <c r="H4" s="112"/>
      <c r="I4" s="112"/>
      <c r="J4" s="112"/>
      <c r="K4" s="112"/>
      <c r="L4" s="112"/>
      <c r="M4" s="112"/>
      <c r="N4" s="112"/>
    </row>
    <row r="5" spans="1:16" s="115" customFormat="1" ht="15.9" customHeight="1" thickBot="1">
      <c r="A5" s="8" t="s">
        <v>3</v>
      </c>
      <c r="G5" s="151"/>
      <c r="H5" s="152"/>
      <c r="I5" s="113"/>
      <c r="J5" s="113"/>
      <c r="K5" s="113"/>
      <c r="O5" s="113"/>
      <c r="P5" s="153" t="s">
        <v>209</v>
      </c>
    </row>
    <row r="6" spans="1:16" s="15" customFormat="1" ht="17.399999999999999" customHeight="1">
      <c r="A6" s="1225" t="s">
        <v>210</v>
      </c>
      <c r="B6" s="1140"/>
      <c r="C6" s="908" t="s">
        <v>211</v>
      </c>
      <c r="D6" s="1379" t="s">
        <v>212</v>
      </c>
      <c r="E6" s="1380"/>
      <c r="F6" s="1380"/>
      <c r="G6" s="1380"/>
      <c r="H6" s="1380" t="s">
        <v>212</v>
      </c>
      <c r="I6" s="1380"/>
      <c r="J6" s="1380"/>
      <c r="K6" s="1381"/>
      <c r="L6" s="908" t="s">
        <v>213</v>
      </c>
      <c r="M6" s="908" t="s">
        <v>55</v>
      </c>
      <c r="N6" s="1019" t="s">
        <v>214</v>
      </c>
      <c r="O6" s="1226"/>
      <c r="P6" s="1151" t="s">
        <v>215</v>
      </c>
    </row>
    <row r="7" spans="1:16" s="15" customFormat="1" ht="17.399999999999999" customHeight="1">
      <c r="A7" s="1227"/>
      <c r="B7" s="911"/>
      <c r="C7" s="1025"/>
      <c r="D7" s="1025" t="s">
        <v>50</v>
      </c>
      <c r="E7" s="1025" t="s">
        <v>63</v>
      </c>
      <c r="F7" s="1025" t="s">
        <v>64</v>
      </c>
      <c r="G7" s="1018" t="s">
        <v>65</v>
      </c>
      <c r="H7" s="1025" t="s">
        <v>66</v>
      </c>
      <c r="I7" s="1025" t="s">
        <v>67</v>
      </c>
      <c r="J7" s="915" t="s">
        <v>216</v>
      </c>
      <c r="K7" s="915" t="s">
        <v>217</v>
      </c>
      <c r="L7" s="915"/>
      <c r="M7" s="928"/>
      <c r="N7" s="1228"/>
      <c r="O7" s="1223"/>
      <c r="P7" s="1107"/>
    </row>
    <row r="8" spans="1:16" s="154" customFormat="1" ht="17.100000000000001" customHeight="1">
      <c r="A8" s="1229"/>
      <c r="B8" s="1230"/>
      <c r="C8" s="1027"/>
      <c r="D8" s="1027"/>
      <c r="E8" s="1027" t="s">
        <v>218</v>
      </c>
      <c r="F8" s="1231" t="s">
        <v>219</v>
      </c>
      <c r="G8" s="1026" t="s">
        <v>220</v>
      </c>
      <c r="H8" s="1027" t="s">
        <v>221</v>
      </c>
      <c r="I8" s="1027" t="s">
        <v>222</v>
      </c>
      <c r="J8" s="1027"/>
      <c r="K8" s="1027"/>
      <c r="L8" s="1027"/>
      <c r="M8" s="1027"/>
      <c r="N8" s="1026"/>
      <c r="O8" s="1232"/>
      <c r="P8" s="1139" t="s">
        <v>223</v>
      </c>
    </row>
    <row r="9" spans="1:16" s="15" customFormat="1" ht="17.100000000000001" customHeight="1">
      <c r="A9" s="1233" t="s">
        <v>224</v>
      </c>
      <c r="B9" s="1175"/>
      <c r="C9" s="1022" t="s">
        <v>225</v>
      </c>
      <c r="D9" s="1022" t="s">
        <v>88</v>
      </c>
      <c r="E9" s="1022" t="s">
        <v>226</v>
      </c>
      <c r="F9" s="1022" t="s">
        <v>226</v>
      </c>
      <c r="G9" s="1021" t="s">
        <v>226</v>
      </c>
      <c r="H9" s="1022" t="s">
        <v>226</v>
      </c>
      <c r="I9" s="1022" t="s">
        <v>226</v>
      </c>
      <c r="J9" s="1022" t="s">
        <v>227</v>
      </c>
      <c r="K9" s="1022" t="s">
        <v>228</v>
      </c>
      <c r="L9" s="1022" t="s">
        <v>229</v>
      </c>
      <c r="M9" s="1022" t="s">
        <v>230</v>
      </c>
      <c r="N9" s="1021" t="s">
        <v>231</v>
      </c>
      <c r="O9" s="1224"/>
      <c r="P9" s="1166" t="s">
        <v>232</v>
      </c>
    </row>
    <row r="10" spans="1:16" s="15" customFormat="1" ht="3" customHeight="1">
      <c r="A10" s="16"/>
      <c r="B10" s="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8"/>
    </row>
    <row r="11" spans="1:16" s="15" customFormat="1" ht="20.100000000000001" customHeight="1">
      <c r="A11" s="155">
        <v>2011</v>
      </c>
      <c r="B11" s="156"/>
      <c r="C11" s="157">
        <v>306</v>
      </c>
      <c r="D11" s="157">
        <v>269</v>
      </c>
      <c r="E11" s="157">
        <v>21</v>
      </c>
      <c r="F11" s="157">
        <v>70</v>
      </c>
      <c r="G11" s="157">
        <v>50</v>
      </c>
      <c r="H11" s="157">
        <v>66</v>
      </c>
      <c r="I11" s="157">
        <v>62</v>
      </c>
      <c r="J11" s="158">
        <v>0</v>
      </c>
      <c r="K11" s="158">
        <v>0</v>
      </c>
      <c r="L11" s="158">
        <v>1</v>
      </c>
      <c r="M11" s="157">
        <v>36</v>
      </c>
      <c r="N11" s="157">
        <v>0</v>
      </c>
      <c r="O11" s="118"/>
      <c r="P11" s="159">
        <v>2011</v>
      </c>
    </row>
    <row r="12" spans="1:16" s="15" customFormat="1" ht="20.100000000000001" customHeight="1">
      <c r="A12" s="155">
        <v>2012</v>
      </c>
      <c r="B12" s="160"/>
      <c r="C12" s="157">
        <v>307</v>
      </c>
      <c r="D12" s="157">
        <v>277</v>
      </c>
      <c r="E12" s="157">
        <v>21</v>
      </c>
      <c r="F12" s="157">
        <v>69</v>
      </c>
      <c r="G12" s="157">
        <v>52</v>
      </c>
      <c r="H12" s="157">
        <v>71</v>
      </c>
      <c r="I12" s="157">
        <v>64</v>
      </c>
      <c r="J12" s="157">
        <v>0</v>
      </c>
      <c r="K12" s="157">
        <v>0</v>
      </c>
      <c r="L12" s="157">
        <v>1</v>
      </c>
      <c r="M12" s="157">
        <v>29</v>
      </c>
      <c r="N12" s="157">
        <v>0</v>
      </c>
      <c r="O12" s="118"/>
      <c r="P12" s="159">
        <v>2012</v>
      </c>
    </row>
    <row r="13" spans="1:16" s="15" customFormat="1" ht="20.100000000000001" customHeight="1">
      <c r="A13" s="155">
        <v>2013</v>
      </c>
      <c r="B13" s="160"/>
      <c r="C13" s="157">
        <v>310</v>
      </c>
      <c r="D13" s="157">
        <v>310</v>
      </c>
      <c r="E13" s="157">
        <v>21</v>
      </c>
      <c r="F13" s="157">
        <v>70</v>
      </c>
      <c r="G13" s="157">
        <v>57</v>
      </c>
      <c r="H13" s="157">
        <v>78</v>
      </c>
      <c r="I13" s="157">
        <v>83</v>
      </c>
      <c r="J13" s="158">
        <v>0</v>
      </c>
      <c r="K13" s="158">
        <v>1</v>
      </c>
      <c r="L13" s="157">
        <v>0</v>
      </c>
      <c r="M13" s="157">
        <v>0</v>
      </c>
      <c r="N13" s="157">
        <v>0</v>
      </c>
      <c r="O13" s="118"/>
      <c r="P13" s="159">
        <v>2013</v>
      </c>
    </row>
    <row r="14" spans="1:16" s="15" customFormat="1" ht="20.100000000000001" customHeight="1">
      <c r="A14" s="155">
        <v>2014</v>
      </c>
      <c r="B14" s="160"/>
      <c r="C14" s="157">
        <v>311</v>
      </c>
      <c r="D14" s="157">
        <v>311</v>
      </c>
      <c r="E14" s="157">
        <v>21</v>
      </c>
      <c r="F14" s="157">
        <v>70</v>
      </c>
      <c r="G14" s="157">
        <v>57</v>
      </c>
      <c r="H14" s="157">
        <v>79</v>
      </c>
      <c r="I14" s="157">
        <v>83</v>
      </c>
      <c r="J14" s="158">
        <v>0</v>
      </c>
      <c r="K14" s="158">
        <v>1</v>
      </c>
      <c r="L14" s="157">
        <v>0</v>
      </c>
      <c r="M14" s="157">
        <v>0</v>
      </c>
      <c r="N14" s="157">
        <v>0</v>
      </c>
      <c r="O14" s="118"/>
      <c r="P14" s="159">
        <v>2014</v>
      </c>
    </row>
    <row r="15" spans="1:16" s="15" customFormat="1" ht="20.100000000000001" customHeight="1">
      <c r="A15" s="155">
        <v>2015</v>
      </c>
      <c r="B15" s="160"/>
      <c r="C15" s="157">
        <v>314</v>
      </c>
      <c r="D15" s="157">
        <v>314</v>
      </c>
      <c r="E15" s="157">
        <v>21</v>
      </c>
      <c r="F15" s="157">
        <v>70</v>
      </c>
      <c r="G15" s="157">
        <v>58</v>
      </c>
      <c r="H15" s="157">
        <v>80</v>
      </c>
      <c r="I15" s="157">
        <v>84</v>
      </c>
      <c r="J15" s="158">
        <v>0</v>
      </c>
      <c r="K15" s="158">
        <v>1</v>
      </c>
      <c r="L15" s="157">
        <v>0</v>
      </c>
      <c r="M15" s="157">
        <v>0</v>
      </c>
      <c r="N15" s="157">
        <v>0</v>
      </c>
      <c r="O15" s="118"/>
      <c r="P15" s="159">
        <v>2015</v>
      </c>
    </row>
    <row r="16" spans="1:16" s="127" customFormat="1" ht="26.1" customHeight="1">
      <c r="A16" s="161">
        <v>2016</v>
      </c>
      <c r="B16" s="162"/>
      <c r="C16" s="163">
        <v>322</v>
      </c>
      <c r="D16" s="163">
        <v>322</v>
      </c>
      <c r="E16" s="163">
        <v>21</v>
      </c>
      <c r="F16" s="163">
        <v>73</v>
      </c>
      <c r="G16" s="163">
        <v>58</v>
      </c>
      <c r="H16" s="163">
        <v>83</v>
      </c>
      <c r="I16" s="163">
        <v>86</v>
      </c>
      <c r="J16" s="164">
        <v>0</v>
      </c>
      <c r="K16" s="164">
        <v>1</v>
      </c>
      <c r="L16" s="163">
        <v>0</v>
      </c>
      <c r="M16" s="163">
        <v>0</v>
      </c>
      <c r="N16" s="163">
        <v>0</v>
      </c>
      <c r="O16" s="126"/>
      <c r="P16" s="165">
        <v>2016</v>
      </c>
    </row>
    <row r="17" spans="1:16" s="15" customFormat="1" ht="20.100000000000001" customHeight="1">
      <c r="A17" s="166" t="s">
        <v>233</v>
      </c>
      <c r="B17" s="167"/>
      <c r="C17" s="157">
        <v>33</v>
      </c>
      <c r="D17" s="157">
        <v>33</v>
      </c>
      <c r="E17" s="158">
        <v>1</v>
      </c>
      <c r="F17" s="158">
        <v>8</v>
      </c>
      <c r="G17" s="158">
        <v>8</v>
      </c>
      <c r="H17" s="158">
        <v>5</v>
      </c>
      <c r="I17" s="158">
        <v>10</v>
      </c>
      <c r="J17" s="158">
        <v>0</v>
      </c>
      <c r="K17" s="157">
        <v>1</v>
      </c>
      <c r="L17" s="157">
        <v>0</v>
      </c>
      <c r="M17" s="157">
        <v>0</v>
      </c>
      <c r="N17" s="157">
        <v>0</v>
      </c>
      <c r="O17" s="118"/>
      <c r="P17" s="168" t="s">
        <v>234</v>
      </c>
    </row>
    <row r="18" spans="1:16" s="15" customFormat="1" ht="20.100000000000001" customHeight="1">
      <c r="A18" s="169" t="s">
        <v>235</v>
      </c>
      <c r="B18" s="167"/>
      <c r="C18" s="157">
        <v>16</v>
      </c>
      <c r="D18" s="157">
        <v>16</v>
      </c>
      <c r="E18" s="158">
        <v>1</v>
      </c>
      <c r="F18" s="158">
        <v>5</v>
      </c>
      <c r="G18" s="158">
        <v>3</v>
      </c>
      <c r="H18" s="158">
        <v>5</v>
      </c>
      <c r="I18" s="158">
        <v>2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18"/>
      <c r="P18" s="168" t="s">
        <v>236</v>
      </c>
    </row>
    <row r="19" spans="1:16" s="15" customFormat="1" ht="20.100000000000001" customHeight="1">
      <c r="A19" s="169" t="s">
        <v>237</v>
      </c>
      <c r="B19" s="167"/>
      <c r="C19" s="157">
        <v>16</v>
      </c>
      <c r="D19" s="157">
        <v>16</v>
      </c>
      <c r="E19" s="158">
        <v>1</v>
      </c>
      <c r="F19" s="158">
        <v>5</v>
      </c>
      <c r="G19" s="158">
        <v>3</v>
      </c>
      <c r="H19" s="158">
        <v>4</v>
      </c>
      <c r="I19" s="158">
        <v>3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18"/>
      <c r="P19" s="168" t="s">
        <v>238</v>
      </c>
    </row>
    <row r="20" spans="1:16" s="15" customFormat="1" ht="20.100000000000001" customHeight="1">
      <c r="A20" s="169" t="s">
        <v>239</v>
      </c>
      <c r="B20" s="167"/>
      <c r="C20" s="157">
        <v>16</v>
      </c>
      <c r="D20" s="157">
        <v>16</v>
      </c>
      <c r="E20" s="158">
        <v>1</v>
      </c>
      <c r="F20" s="158">
        <v>5</v>
      </c>
      <c r="G20" s="158">
        <v>3</v>
      </c>
      <c r="H20" s="158">
        <v>3</v>
      </c>
      <c r="I20" s="158">
        <v>4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18"/>
      <c r="P20" s="168" t="s">
        <v>240</v>
      </c>
    </row>
    <row r="21" spans="1:16" s="15" customFormat="1" ht="20.100000000000001" customHeight="1">
      <c r="A21" s="169" t="s">
        <v>241</v>
      </c>
      <c r="B21" s="167"/>
      <c r="C21" s="157">
        <v>18</v>
      </c>
      <c r="D21" s="157">
        <v>18</v>
      </c>
      <c r="E21" s="158">
        <v>1</v>
      </c>
      <c r="F21" s="158">
        <v>5</v>
      </c>
      <c r="G21" s="158">
        <v>3</v>
      </c>
      <c r="H21" s="158">
        <v>6</v>
      </c>
      <c r="I21" s="158">
        <v>3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18"/>
      <c r="P21" s="168" t="s">
        <v>242</v>
      </c>
    </row>
    <row r="22" spans="1:16" s="15" customFormat="1" ht="20.100000000000001" customHeight="1">
      <c r="A22" s="169" t="s">
        <v>243</v>
      </c>
      <c r="B22" s="167"/>
      <c r="C22" s="157">
        <v>18</v>
      </c>
      <c r="D22" s="157">
        <v>18</v>
      </c>
      <c r="E22" s="158">
        <v>1</v>
      </c>
      <c r="F22" s="158">
        <v>5</v>
      </c>
      <c r="G22" s="158">
        <v>2</v>
      </c>
      <c r="H22" s="158">
        <v>4</v>
      </c>
      <c r="I22" s="158">
        <v>6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18"/>
      <c r="P22" s="168" t="s">
        <v>244</v>
      </c>
    </row>
    <row r="23" spans="1:16" s="15" customFormat="1" ht="20.100000000000001" customHeight="1">
      <c r="A23" s="169" t="s">
        <v>245</v>
      </c>
      <c r="B23" s="167"/>
      <c r="C23" s="157">
        <v>16</v>
      </c>
      <c r="D23" s="157">
        <v>16</v>
      </c>
      <c r="E23" s="158">
        <v>1</v>
      </c>
      <c r="F23" s="158">
        <v>5</v>
      </c>
      <c r="G23" s="158">
        <v>3</v>
      </c>
      <c r="H23" s="158">
        <v>5</v>
      </c>
      <c r="I23" s="158">
        <v>2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18"/>
      <c r="P23" s="168" t="s">
        <v>246</v>
      </c>
    </row>
    <row r="24" spans="1:16" s="15" customFormat="1" ht="20.100000000000001" customHeight="1">
      <c r="A24" s="169" t="s">
        <v>247</v>
      </c>
      <c r="B24" s="167"/>
      <c r="C24" s="157">
        <v>17</v>
      </c>
      <c r="D24" s="157">
        <v>17</v>
      </c>
      <c r="E24" s="158">
        <v>1</v>
      </c>
      <c r="F24" s="158">
        <v>5</v>
      </c>
      <c r="G24" s="158">
        <v>4</v>
      </c>
      <c r="H24" s="158">
        <v>4</v>
      </c>
      <c r="I24" s="158">
        <v>3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18"/>
      <c r="P24" s="168" t="s">
        <v>248</v>
      </c>
    </row>
    <row r="25" spans="1:16" s="15" customFormat="1" ht="20.100000000000001" customHeight="1">
      <c r="A25" s="169" t="s">
        <v>249</v>
      </c>
      <c r="B25" s="167"/>
      <c r="C25" s="157">
        <v>14</v>
      </c>
      <c r="D25" s="157">
        <v>14</v>
      </c>
      <c r="E25" s="158">
        <v>1</v>
      </c>
      <c r="F25" s="158">
        <v>3</v>
      </c>
      <c r="G25" s="158">
        <v>2</v>
      </c>
      <c r="H25" s="158">
        <v>4</v>
      </c>
      <c r="I25" s="158">
        <v>4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18"/>
      <c r="P25" s="168" t="s">
        <v>250</v>
      </c>
    </row>
    <row r="26" spans="1:16" s="15" customFormat="1" ht="20.100000000000001" customHeight="1">
      <c r="A26" s="169" t="s">
        <v>251</v>
      </c>
      <c r="B26" s="167"/>
      <c r="C26" s="157">
        <v>13</v>
      </c>
      <c r="D26" s="157">
        <v>13</v>
      </c>
      <c r="E26" s="158">
        <v>1</v>
      </c>
      <c r="F26" s="158">
        <v>2</v>
      </c>
      <c r="G26" s="158">
        <v>2</v>
      </c>
      <c r="H26" s="158">
        <v>3</v>
      </c>
      <c r="I26" s="158">
        <v>5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18"/>
      <c r="P26" s="168" t="s">
        <v>252</v>
      </c>
    </row>
    <row r="27" spans="1:16" s="15" customFormat="1" ht="20.100000000000001" customHeight="1">
      <c r="A27" s="169" t="s">
        <v>253</v>
      </c>
      <c r="B27" s="167"/>
      <c r="C27" s="157">
        <v>10</v>
      </c>
      <c r="D27" s="157">
        <v>10</v>
      </c>
      <c r="E27" s="158">
        <v>1</v>
      </c>
      <c r="F27" s="158">
        <v>2</v>
      </c>
      <c r="G27" s="158">
        <v>2</v>
      </c>
      <c r="H27" s="158">
        <v>2</v>
      </c>
      <c r="I27" s="158">
        <v>3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18"/>
      <c r="P27" s="168" t="s">
        <v>254</v>
      </c>
    </row>
    <row r="28" spans="1:16" s="15" customFormat="1" ht="20.100000000000001" customHeight="1">
      <c r="A28" s="169" t="s">
        <v>255</v>
      </c>
      <c r="B28" s="167"/>
      <c r="C28" s="157">
        <v>15</v>
      </c>
      <c r="D28" s="157">
        <v>15</v>
      </c>
      <c r="E28" s="158">
        <v>1</v>
      </c>
      <c r="F28" s="158">
        <v>2</v>
      </c>
      <c r="G28" s="158">
        <v>2</v>
      </c>
      <c r="H28" s="158">
        <v>3</v>
      </c>
      <c r="I28" s="158">
        <v>7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18"/>
      <c r="P28" s="168" t="s">
        <v>256</v>
      </c>
    </row>
    <row r="29" spans="1:16" s="15" customFormat="1" ht="20.100000000000001" customHeight="1">
      <c r="A29" s="169" t="s">
        <v>257</v>
      </c>
      <c r="B29" s="167"/>
      <c r="C29" s="157">
        <v>12</v>
      </c>
      <c r="D29" s="157">
        <v>12</v>
      </c>
      <c r="E29" s="158">
        <v>1</v>
      </c>
      <c r="F29" s="158">
        <v>2</v>
      </c>
      <c r="G29" s="158">
        <v>2</v>
      </c>
      <c r="H29" s="158">
        <v>3</v>
      </c>
      <c r="I29" s="158">
        <v>4</v>
      </c>
      <c r="J29" s="158">
        <v>0</v>
      </c>
      <c r="K29" s="158">
        <v>0</v>
      </c>
      <c r="L29" s="158">
        <v>0</v>
      </c>
      <c r="M29" s="158">
        <v>0</v>
      </c>
      <c r="N29" s="158">
        <v>0</v>
      </c>
      <c r="O29" s="118"/>
      <c r="P29" s="168" t="s">
        <v>258</v>
      </c>
    </row>
    <row r="30" spans="1:16" s="15" customFormat="1" ht="20.100000000000001" customHeight="1">
      <c r="A30" s="169" t="s">
        <v>259</v>
      </c>
      <c r="B30" s="167"/>
      <c r="C30" s="157">
        <v>12</v>
      </c>
      <c r="D30" s="157">
        <v>12</v>
      </c>
      <c r="E30" s="158">
        <v>1</v>
      </c>
      <c r="F30" s="158">
        <v>2</v>
      </c>
      <c r="G30" s="158">
        <v>3</v>
      </c>
      <c r="H30" s="158">
        <v>3</v>
      </c>
      <c r="I30" s="158">
        <v>3</v>
      </c>
      <c r="J30" s="158">
        <v>0</v>
      </c>
      <c r="K30" s="158">
        <v>0</v>
      </c>
      <c r="L30" s="158">
        <v>0</v>
      </c>
      <c r="M30" s="158">
        <v>0</v>
      </c>
      <c r="N30" s="158">
        <v>0</v>
      </c>
      <c r="O30" s="118"/>
      <c r="P30" s="168" t="s">
        <v>260</v>
      </c>
    </row>
    <row r="31" spans="1:16" s="15" customFormat="1" ht="20.100000000000001" customHeight="1">
      <c r="A31" s="169" t="s">
        <v>261</v>
      </c>
      <c r="B31" s="167"/>
      <c r="C31" s="157">
        <v>13</v>
      </c>
      <c r="D31" s="157">
        <v>13</v>
      </c>
      <c r="E31" s="158">
        <v>1</v>
      </c>
      <c r="F31" s="158">
        <v>2</v>
      </c>
      <c r="G31" s="158">
        <v>3</v>
      </c>
      <c r="H31" s="158">
        <v>3</v>
      </c>
      <c r="I31" s="158">
        <v>4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18"/>
      <c r="P31" s="168" t="s">
        <v>262</v>
      </c>
    </row>
    <row r="32" spans="1:16" s="15" customFormat="1" ht="20.100000000000001" customHeight="1">
      <c r="A32" s="169" t="s">
        <v>263</v>
      </c>
      <c r="B32" s="167"/>
      <c r="C32" s="157">
        <v>10</v>
      </c>
      <c r="D32" s="157">
        <v>10</v>
      </c>
      <c r="E32" s="158">
        <v>1</v>
      </c>
      <c r="F32" s="158">
        <v>2</v>
      </c>
      <c r="G32" s="158">
        <v>1</v>
      </c>
      <c r="H32" s="158">
        <v>3</v>
      </c>
      <c r="I32" s="158">
        <v>3</v>
      </c>
      <c r="J32" s="158">
        <v>0</v>
      </c>
      <c r="K32" s="158">
        <v>0</v>
      </c>
      <c r="L32" s="158">
        <v>0</v>
      </c>
      <c r="M32" s="158">
        <v>0</v>
      </c>
      <c r="N32" s="158">
        <v>0</v>
      </c>
      <c r="O32" s="118"/>
      <c r="P32" s="168" t="s">
        <v>264</v>
      </c>
    </row>
    <row r="33" spans="1:22" s="15" customFormat="1" ht="20.100000000000001" customHeight="1">
      <c r="A33" s="169" t="s">
        <v>265</v>
      </c>
      <c r="B33" s="167"/>
      <c r="C33" s="157">
        <v>10</v>
      </c>
      <c r="D33" s="157">
        <v>10</v>
      </c>
      <c r="E33" s="158">
        <v>1</v>
      </c>
      <c r="F33" s="158">
        <v>2</v>
      </c>
      <c r="G33" s="158">
        <v>1</v>
      </c>
      <c r="H33" s="158">
        <v>4</v>
      </c>
      <c r="I33" s="158">
        <v>2</v>
      </c>
      <c r="J33" s="158">
        <v>0</v>
      </c>
      <c r="K33" s="158">
        <v>0</v>
      </c>
      <c r="L33" s="158">
        <v>0</v>
      </c>
      <c r="M33" s="158">
        <v>0</v>
      </c>
      <c r="N33" s="158">
        <v>0</v>
      </c>
      <c r="O33" s="118"/>
      <c r="P33" s="168" t="s">
        <v>266</v>
      </c>
    </row>
    <row r="34" spans="1:22" s="15" customFormat="1" ht="20.100000000000001" customHeight="1">
      <c r="A34" s="169" t="s">
        <v>267</v>
      </c>
      <c r="B34" s="167"/>
      <c r="C34" s="157">
        <v>12</v>
      </c>
      <c r="D34" s="157">
        <v>12</v>
      </c>
      <c r="E34" s="158">
        <v>1</v>
      </c>
      <c r="F34" s="158">
        <v>2</v>
      </c>
      <c r="G34" s="158">
        <v>2</v>
      </c>
      <c r="H34" s="158">
        <v>3</v>
      </c>
      <c r="I34" s="158">
        <v>4</v>
      </c>
      <c r="J34" s="158">
        <v>0</v>
      </c>
      <c r="K34" s="158">
        <v>0</v>
      </c>
      <c r="L34" s="158">
        <v>0</v>
      </c>
      <c r="M34" s="158">
        <v>0</v>
      </c>
      <c r="N34" s="158">
        <v>0</v>
      </c>
      <c r="O34" s="118"/>
      <c r="P34" s="168" t="s">
        <v>268</v>
      </c>
    </row>
    <row r="35" spans="1:22" s="15" customFormat="1" ht="20.100000000000001" customHeight="1">
      <c r="A35" s="169" t="s">
        <v>269</v>
      </c>
      <c r="B35" s="167"/>
      <c r="C35" s="157">
        <v>19</v>
      </c>
      <c r="D35" s="157">
        <v>19</v>
      </c>
      <c r="E35" s="158">
        <v>1</v>
      </c>
      <c r="F35" s="158">
        <v>3</v>
      </c>
      <c r="G35" s="158">
        <v>2</v>
      </c>
      <c r="H35" s="158">
        <v>7</v>
      </c>
      <c r="I35" s="158">
        <v>6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18"/>
      <c r="P35" s="168" t="s">
        <v>270</v>
      </c>
    </row>
    <row r="36" spans="1:22" s="15" customFormat="1" ht="20.100000000000001" customHeight="1">
      <c r="A36" s="169" t="s">
        <v>271</v>
      </c>
      <c r="B36" s="167"/>
      <c r="C36" s="170">
        <v>19</v>
      </c>
      <c r="D36" s="170">
        <v>19</v>
      </c>
      <c r="E36" s="158">
        <v>1</v>
      </c>
      <c r="F36" s="158">
        <v>4</v>
      </c>
      <c r="G36" s="171">
        <v>4</v>
      </c>
      <c r="H36" s="171">
        <v>5</v>
      </c>
      <c r="I36" s="171">
        <v>5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18"/>
      <c r="P36" s="168" t="s">
        <v>272</v>
      </c>
    </row>
    <row r="37" spans="1:22" s="15" customFormat="1" ht="20.100000000000001" customHeight="1">
      <c r="A37" s="169" t="s">
        <v>273</v>
      </c>
      <c r="B37" s="167"/>
      <c r="C37" s="170">
        <v>13</v>
      </c>
      <c r="D37" s="170">
        <v>13</v>
      </c>
      <c r="E37" s="158">
        <v>1</v>
      </c>
      <c r="F37" s="158">
        <v>2</v>
      </c>
      <c r="G37" s="171">
        <v>3</v>
      </c>
      <c r="H37" s="171">
        <v>4</v>
      </c>
      <c r="I37" s="171">
        <v>3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18"/>
      <c r="P37" s="168" t="s">
        <v>274</v>
      </c>
    </row>
    <row r="38" spans="1:22" s="15" customFormat="1" ht="3" customHeight="1" thickBot="1">
      <c r="A38" s="172"/>
      <c r="B38" s="173"/>
      <c r="C38" s="174"/>
      <c r="D38" s="174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40"/>
      <c r="P38" s="176"/>
    </row>
    <row r="39" spans="1:22" s="115" customFormat="1" ht="15" customHeight="1">
      <c r="A39" s="141" t="s">
        <v>275</v>
      </c>
      <c r="B39" s="177"/>
      <c r="C39" s="178"/>
      <c r="D39" s="179"/>
      <c r="E39" s="178"/>
      <c r="F39" s="178"/>
      <c r="G39" s="178"/>
      <c r="H39" s="180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</row>
    <row r="40" spans="1:22" s="109" customFormat="1" ht="15" customHeight="1">
      <c r="A40" s="141" t="s">
        <v>276</v>
      </c>
      <c r="B40" s="181"/>
      <c r="C40" s="108"/>
      <c r="E40" s="108"/>
      <c r="F40" s="108"/>
      <c r="G40" s="108"/>
      <c r="H40" s="181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359"/>
      <c r="U40" s="1359"/>
      <c r="V40" s="1359"/>
    </row>
    <row r="41" spans="1:22" s="61" customFormat="1">
      <c r="T41" s="110"/>
      <c r="U41" s="110"/>
      <c r="V41" s="110"/>
    </row>
    <row r="42" spans="1:22" s="61" customFormat="1">
      <c r="A42" s="59"/>
      <c r="B42" s="59"/>
      <c r="T42" s="110"/>
      <c r="U42" s="110"/>
      <c r="V42" s="110"/>
    </row>
  </sheetData>
  <mergeCells count="6">
    <mergeCell ref="T40:V40"/>
    <mergeCell ref="A1:C1"/>
    <mergeCell ref="A3:G3"/>
    <mergeCell ref="H3:P3"/>
    <mergeCell ref="D6:G6"/>
    <mergeCell ref="H6:K6"/>
  </mergeCells>
  <phoneticPr fontId="3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  <colBreaks count="1" manualBreakCount="1">
    <brk id="7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3"/>
  <sheetViews>
    <sheetView view="pageBreakPreview" topLeftCell="A19" zoomScaleNormal="100" zoomScaleSheetLayoutView="75" workbookViewId="0">
      <selection activeCell="B16" sqref="B16"/>
    </sheetView>
  </sheetViews>
  <sheetFormatPr defaultColWidth="9.109375" defaultRowHeight="13.2"/>
  <cols>
    <col min="1" max="1" width="9.44140625" style="1" customWidth="1"/>
    <col min="2" max="3" width="10.44140625" style="1" customWidth="1"/>
    <col min="4" max="4" width="8.44140625" style="1" customWidth="1"/>
    <col min="5" max="5" width="10" style="1" customWidth="1"/>
    <col min="6" max="6" width="9.33203125" style="1" customWidth="1"/>
    <col min="7" max="10" width="10" style="1" customWidth="1"/>
    <col min="11" max="16" width="11.6640625" style="1" customWidth="1"/>
    <col min="17" max="16384" width="9.109375" style="1"/>
  </cols>
  <sheetData>
    <row r="1" spans="1:10" ht="24.9" customHeight="1">
      <c r="A1" s="1360" t="s">
        <v>277</v>
      </c>
      <c r="B1" s="1360"/>
      <c r="C1" s="1360"/>
      <c r="D1" s="1360"/>
      <c r="F1" s="1384"/>
      <c r="G1" s="1384"/>
      <c r="H1" s="1384"/>
      <c r="I1" s="1384"/>
      <c r="J1" s="1384"/>
    </row>
    <row r="2" spans="1:10" s="3" customFormat="1" ht="21.9" customHeight="1"/>
    <row r="3" spans="1:10" s="5" customFormat="1" ht="21.9" customHeight="1">
      <c r="A3" s="1352" t="s">
        <v>278</v>
      </c>
      <c r="B3" s="1352"/>
      <c r="C3" s="1352"/>
      <c r="D3" s="1352"/>
      <c r="E3" s="1352"/>
      <c r="F3" s="1352"/>
      <c r="G3" s="1352"/>
      <c r="H3" s="1352"/>
      <c r="I3" s="1352"/>
      <c r="J3" s="1352"/>
    </row>
    <row r="4" spans="1:10" s="7" customFormat="1" ht="21.9" customHeight="1">
      <c r="A4" s="1354" t="s">
        <v>279</v>
      </c>
      <c r="B4" s="1354"/>
      <c r="C4" s="1354"/>
      <c r="D4" s="1354"/>
      <c r="E4" s="1354"/>
      <c r="F4" s="1354"/>
      <c r="G4" s="1354"/>
      <c r="H4" s="1354"/>
      <c r="I4" s="1354"/>
      <c r="J4" s="1354"/>
    </row>
    <row r="5" spans="1:10" s="115" customFormat="1" ht="15.9" customHeight="1" thickBot="1">
      <c r="A5" s="8" t="s">
        <v>3</v>
      </c>
      <c r="B5" s="113"/>
      <c r="C5" s="113"/>
      <c r="I5" s="1378" t="s">
        <v>209</v>
      </c>
      <c r="J5" s="1378"/>
    </row>
    <row r="6" spans="1:10" s="15" customFormat="1" ht="17.399999999999999" customHeight="1">
      <c r="A6" s="908" t="s">
        <v>280</v>
      </c>
      <c r="B6" s="1234" t="s">
        <v>281</v>
      </c>
      <c r="C6" s="939" t="s">
        <v>282</v>
      </c>
      <c r="D6" s="1235"/>
      <c r="E6" s="1235"/>
      <c r="F6" s="1235"/>
      <c r="G6" s="910"/>
      <c r="H6" s="910"/>
      <c r="I6" s="910"/>
      <c r="J6" s="910"/>
    </row>
    <row r="7" spans="1:10" s="15" customFormat="1" ht="17.100000000000001" customHeight="1">
      <c r="A7" s="917"/>
      <c r="B7" s="1236"/>
      <c r="C7" s="929" t="s">
        <v>283</v>
      </c>
      <c r="D7" s="1025" t="s">
        <v>284</v>
      </c>
      <c r="E7" s="1025" t="s">
        <v>285</v>
      </c>
      <c r="F7" s="1025" t="s">
        <v>286</v>
      </c>
      <c r="G7" s="1025" t="s">
        <v>287</v>
      </c>
      <c r="H7" s="1025" t="s">
        <v>288</v>
      </c>
      <c r="I7" s="1025" t="s">
        <v>289</v>
      </c>
      <c r="J7" s="1106" t="s">
        <v>290</v>
      </c>
    </row>
    <row r="8" spans="1:10" s="15" customFormat="1" ht="17.100000000000001" customHeight="1">
      <c r="A8" s="917"/>
      <c r="B8" s="1236"/>
      <c r="C8" s="1241" t="s">
        <v>291</v>
      </c>
      <c r="D8" s="1242" t="s">
        <v>292</v>
      </c>
      <c r="E8" s="1242" t="s">
        <v>1737</v>
      </c>
      <c r="F8" s="1027" t="s">
        <v>293</v>
      </c>
      <c r="G8" s="1027" t="s">
        <v>294</v>
      </c>
      <c r="H8" s="1027" t="s">
        <v>292</v>
      </c>
      <c r="I8" s="1027" t="s">
        <v>292</v>
      </c>
      <c r="J8" s="1028" t="s">
        <v>292</v>
      </c>
    </row>
    <row r="9" spans="1:10" s="15" customFormat="1" ht="17.399999999999999" customHeight="1">
      <c r="A9" s="1237" t="s">
        <v>295</v>
      </c>
      <c r="B9" s="1238" t="s">
        <v>88</v>
      </c>
      <c r="C9" s="1239" t="s">
        <v>296</v>
      </c>
      <c r="D9" s="1240" t="s">
        <v>297</v>
      </c>
      <c r="E9" s="1240" t="s">
        <v>1738</v>
      </c>
      <c r="F9" s="1022" t="s">
        <v>298</v>
      </c>
      <c r="G9" s="1029" t="s">
        <v>299</v>
      </c>
      <c r="H9" s="1022" t="s">
        <v>300</v>
      </c>
      <c r="I9" s="1022" t="s">
        <v>301</v>
      </c>
      <c r="J9" s="1089" t="s">
        <v>302</v>
      </c>
    </row>
    <row r="10" spans="1:10" s="15" customFormat="1" ht="3" customHeight="1">
      <c r="A10" s="182"/>
      <c r="B10" s="183"/>
      <c r="C10" s="183"/>
      <c r="D10" s="183"/>
      <c r="E10" s="183"/>
      <c r="F10" s="117"/>
      <c r="G10" s="117"/>
      <c r="H10" s="117"/>
      <c r="I10" s="117"/>
      <c r="J10" s="117"/>
    </row>
    <row r="11" spans="1:10" s="15" customFormat="1" ht="36.9" customHeight="1">
      <c r="A11" s="184">
        <v>2011</v>
      </c>
      <c r="B11" s="121">
        <v>168</v>
      </c>
      <c r="C11" s="121">
        <v>168</v>
      </c>
      <c r="D11" s="121">
        <v>0</v>
      </c>
      <c r="E11" s="121">
        <v>0</v>
      </c>
      <c r="F11" s="121">
        <v>1</v>
      </c>
      <c r="G11" s="121">
        <v>3</v>
      </c>
      <c r="H11" s="121">
        <v>9</v>
      </c>
      <c r="I11" s="121">
        <v>14</v>
      </c>
      <c r="J11" s="121">
        <v>28</v>
      </c>
    </row>
    <row r="12" spans="1:10" s="15" customFormat="1" ht="36.9" customHeight="1">
      <c r="A12" s="184">
        <v>2012</v>
      </c>
      <c r="B12" s="185">
        <v>170</v>
      </c>
      <c r="C12" s="185">
        <v>170</v>
      </c>
      <c r="D12" s="185">
        <v>0</v>
      </c>
      <c r="E12" s="170">
        <v>0</v>
      </c>
      <c r="F12" s="185">
        <v>1</v>
      </c>
      <c r="G12" s="185">
        <v>4</v>
      </c>
      <c r="H12" s="185">
        <v>9</v>
      </c>
      <c r="I12" s="185">
        <v>16</v>
      </c>
      <c r="J12" s="185">
        <v>29</v>
      </c>
    </row>
    <row r="13" spans="1:10" s="15" customFormat="1" ht="36.9" customHeight="1">
      <c r="A13" s="184">
        <v>2013</v>
      </c>
      <c r="B13" s="185">
        <v>170</v>
      </c>
      <c r="C13" s="185">
        <v>170</v>
      </c>
      <c r="D13" s="185">
        <v>0</v>
      </c>
      <c r="E13" s="170">
        <v>0</v>
      </c>
      <c r="F13" s="185">
        <v>1</v>
      </c>
      <c r="G13" s="185">
        <v>4</v>
      </c>
      <c r="H13" s="185">
        <v>9</v>
      </c>
      <c r="I13" s="185">
        <v>16</v>
      </c>
      <c r="J13" s="185">
        <v>29</v>
      </c>
    </row>
    <row r="14" spans="1:10" s="15" customFormat="1" ht="36.9" customHeight="1">
      <c r="A14" s="184">
        <v>2014</v>
      </c>
      <c r="B14" s="185">
        <v>170</v>
      </c>
      <c r="C14" s="185">
        <v>170</v>
      </c>
      <c r="D14" s="185">
        <v>0</v>
      </c>
      <c r="E14" s="170">
        <v>0</v>
      </c>
      <c r="F14" s="185">
        <v>1</v>
      </c>
      <c r="G14" s="185">
        <v>4</v>
      </c>
      <c r="H14" s="185">
        <v>14</v>
      </c>
      <c r="I14" s="185">
        <v>16</v>
      </c>
      <c r="J14" s="185">
        <v>29</v>
      </c>
    </row>
    <row r="15" spans="1:10" s="15" customFormat="1" ht="36.9" customHeight="1">
      <c r="A15" s="184">
        <v>2015</v>
      </c>
      <c r="B15" s="185">
        <v>175</v>
      </c>
      <c r="C15" s="185">
        <v>175</v>
      </c>
      <c r="D15" s="185">
        <v>0</v>
      </c>
      <c r="E15" s="170">
        <v>0</v>
      </c>
      <c r="F15" s="185">
        <v>1</v>
      </c>
      <c r="G15" s="185">
        <v>4</v>
      </c>
      <c r="H15" s="185">
        <v>15</v>
      </c>
      <c r="I15" s="185">
        <v>16</v>
      </c>
      <c r="J15" s="185">
        <v>31</v>
      </c>
    </row>
    <row r="16" spans="1:10" s="127" customFormat="1" ht="39" customHeight="1">
      <c r="A16" s="186">
        <v>2016</v>
      </c>
      <c r="B16" s="187">
        <v>185</v>
      </c>
      <c r="C16" s="187">
        <v>185</v>
      </c>
      <c r="D16" s="187">
        <v>0</v>
      </c>
      <c r="E16" s="188">
        <v>0</v>
      </c>
      <c r="F16" s="187">
        <v>1</v>
      </c>
      <c r="G16" s="187">
        <v>4</v>
      </c>
      <c r="H16" s="187">
        <v>15</v>
      </c>
      <c r="I16" s="187">
        <v>16</v>
      </c>
      <c r="J16" s="187">
        <v>32</v>
      </c>
    </row>
    <row r="17" spans="1:10" s="23" customFormat="1" ht="3" customHeight="1" thickBot="1">
      <c r="A17" s="189"/>
      <c r="B17" s="190"/>
      <c r="C17" s="191"/>
      <c r="D17" s="190"/>
      <c r="E17" s="190"/>
      <c r="F17" s="190"/>
      <c r="G17" s="192"/>
      <c r="H17" s="192"/>
      <c r="I17" s="192"/>
      <c r="J17" s="192"/>
    </row>
    <row r="18" spans="1:10" ht="24.9" customHeight="1" thickBot="1">
      <c r="A18" s="11"/>
      <c r="B18" s="3"/>
      <c r="C18" s="3"/>
      <c r="D18" s="3"/>
      <c r="E18" s="3"/>
      <c r="F18" s="3"/>
      <c r="G18" s="3"/>
      <c r="H18" s="3"/>
      <c r="I18" s="3"/>
      <c r="J18" s="3"/>
    </row>
    <row r="19" spans="1:10" ht="17.399999999999999" customHeight="1">
      <c r="A19" s="908" t="s">
        <v>280</v>
      </c>
      <c r="B19" s="1262" t="s">
        <v>303</v>
      </c>
      <c r="C19" s="1263"/>
      <c r="D19" s="1264" t="s">
        <v>304</v>
      </c>
      <c r="E19" s="1265" t="s">
        <v>305</v>
      </c>
      <c r="F19" s="1266" t="s">
        <v>306</v>
      </c>
      <c r="G19" s="1267" t="s">
        <v>307</v>
      </c>
      <c r="H19" s="1268"/>
      <c r="I19" s="1385" t="s">
        <v>308</v>
      </c>
      <c r="J19" s="1386"/>
    </row>
    <row r="20" spans="1:10" ht="17.100000000000001" customHeight="1">
      <c r="A20" s="917"/>
      <c r="B20" s="1269" t="s">
        <v>309</v>
      </c>
      <c r="C20" s="1270" t="s">
        <v>310</v>
      </c>
      <c r="D20" s="1243" t="s">
        <v>311</v>
      </c>
      <c r="E20" s="917"/>
      <c r="F20" s="975"/>
      <c r="G20" s="1271" t="s">
        <v>312</v>
      </c>
      <c r="H20" s="1272"/>
      <c r="I20" s="1382" t="s">
        <v>313</v>
      </c>
      <c r="J20" s="1383"/>
    </row>
    <row r="21" spans="1:10" ht="17.100000000000001" customHeight="1">
      <c r="A21" s="917"/>
      <c r="B21" s="1027" t="s">
        <v>314</v>
      </c>
      <c r="C21" s="1028" t="s">
        <v>292</v>
      </c>
      <c r="D21" s="874"/>
      <c r="E21" s="886"/>
      <c r="F21" s="1030" t="s">
        <v>311</v>
      </c>
      <c r="G21" s="1025" t="s">
        <v>315</v>
      </c>
      <c r="H21" s="1025" t="s">
        <v>316</v>
      </c>
      <c r="I21" s="1018" t="s">
        <v>315</v>
      </c>
      <c r="J21" s="1018" t="s">
        <v>316</v>
      </c>
    </row>
    <row r="22" spans="1:10" s="5" customFormat="1" ht="17.399999999999999" customHeight="1">
      <c r="A22" s="1261" t="s">
        <v>295</v>
      </c>
      <c r="B22" s="1181" t="s">
        <v>317</v>
      </c>
      <c r="C22" s="1180" t="s">
        <v>318</v>
      </c>
      <c r="D22" s="877" t="s">
        <v>319</v>
      </c>
      <c r="E22" s="877" t="s">
        <v>320</v>
      </c>
      <c r="F22" s="877" t="s">
        <v>321</v>
      </c>
      <c r="G22" s="1181" t="s">
        <v>322</v>
      </c>
      <c r="H22" s="1181" t="s">
        <v>323</v>
      </c>
      <c r="I22" s="1179" t="s">
        <v>322</v>
      </c>
      <c r="J22" s="1179" t="s">
        <v>323</v>
      </c>
    </row>
    <row r="23" spans="1:10" ht="3" customHeight="1">
      <c r="A23" s="182"/>
      <c r="B23" s="117"/>
      <c r="C23" s="117"/>
      <c r="D23" s="117"/>
      <c r="E23" s="117"/>
      <c r="F23" s="117"/>
      <c r="G23" s="117"/>
      <c r="H23" s="117"/>
      <c r="I23" s="15"/>
      <c r="J23" s="15"/>
    </row>
    <row r="24" spans="1:10" ht="36.9" customHeight="1">
      <c r="A24" s="184">
        <v>2011</v>
      </c>
      <c r="B24" s="185">
        <v>55</v>
      </c>
      <c r="C24" s="185">
        <v>58</v>
      </c>
      <c r="D24" s="185">
        <v>0</v>
      </c>
      <c r="E24" s="185">
        <v>0</v>
      </c>
      <c r="F24" s="185">
        <v>0</v>
      </c>
      <c r="G24" s="185">
        <v>13</v>
      </c>
      <c r="H24" s="185">
        <v>390</v>
      </c>
      <c r="I24" s="185">
        <v>9</v>
      </c>
      <c r="J24" s="185">
        <v>255</v>
      </c>
    </row>
    <row r="25" spans="1:10" s="193" customFormat="1" ht="36.9" customHeight="1">
      <c r="A25" s="184">
        <v>2012</v>
      </c>
      <c r="B25" s="185">
        <v>51</v>
      </c>
      <c r="C25" s="185">
        <v>60</v>
      </c>
      <c r="D25" s="170">
        <v>0</v>
      </c>
      <c r="E25" s="185">
        <v>0</v>
      </c>
      <c r="F25" s="185">
        <v>0</v>
      </c>
      <c r="G25" s="185">
        <v>13</v>
      </c>
      <c r="H25" s="185">
        <v>384</v>
      </c>
      <c r="I25" s="185">
        <v>10</v>
      </c>
      <c r="J25" s="185">
        <v>291</v>
      </c>
    </row>
    <row r="26" spans="1:10" s="193" customFormat="1" ht="36.9" customHeight="1">
      <c r="A26" s="184">
        <v>2013</v>
      </c>
      <c r="B26" s="185">
        <v>51</v>
      </c>
      <c r="C26" s="185">
        <v>60</v>
      </c>
      <c r="D26" s="170">
        <v>0</v>
      </c>
      <c r="E26" s="185">
        <v>0</v>
      </c>
      <c r="F26" s="185">
        <v>0</v>
      </c>
      <c r="G26" s="185">
        <v>13</v>
      </c>
      <c r="H26" s="185">
        <v>380</v>
      </c>
      <c r="I26" s="185">
        <v>10</v>
      </c>
      <c r="J26" s="185">
        <v>270</v>
      </c>
    </row>
    <row r="27" spans="1:10" s="193" customFormat="1" ht="36.9" customHeight="1">
      <c r="A27" s="184">
        <v>2014</v>
      </c>
      <c r="B27" s="185">
        <v>51</v>
      </c>
      <c r="C27" s="185">
        <v>55</v>
      </c>
      <c r="D27" s="170">
        <v>0</v>
      </c>
      <c r="E27" s="185">
        <v>0</v>
      </c>
      <c r="F27" s="185">
        <v>0</v>
      </c>
      <c r="G27" s="185">
        <v>13</v>
      </c>
      <c r="H27" s="185">
        <v>363</v>
      </c>
      <c r="I27" s="185">
        <v>10</v>
      </c>
      <c r="J27" s="185">
        <v>260</v>
      </c>
    </row>
    <row r="28" spans="1:10" s="193" customFormat="1" ht="36.9" customHeight="1">
      <c r="A28" s="184">
        <v>2015</v>
      </c>
      <c r="B28" s="185">
        <v>52</v>
      </c>
      <c r="C28" s="185">
        <v>56</v>
      </c>
      <c r="D28" s="170">
        <v>0</v>
      </c>
      <c r="E28" s="185">
        <v>0</v>
      </c>
      <c r="F28" s="185">
        <v>0</v>
      </c>
      <c r="G28" s="185">
        <v>13</v>
      </c>
      <c r="H28" s="185">
        <v>390</v>
      </c>
      <c r="I28" s="185">
        <v>10</v>
      </c>
      <c r="J28" s="185">
        <v>275</v>
      </c>
    </row>
    <row r="29" spans="1:10" ht="39.9" customHeight="1">
      <c r="A29" s="186">
        <v>2016</v>
      </c>
      <c r="B29" s="187">
        <v>57</v>
      </c>
      <c r="C29" s="187">
        <v>60</v>
      </c>
      <c r="D29" s="188">
        <v>0</v>
      </c>
      <c r="E29" s="187">
        <v>0</v>
      </c>
      <c r="F29" s="187">
        <v>0</v>
      </c>
      <c r="G29" s="187">
        <v>13</v>
      </c>
      <c r="H29" s="187">
        <v>356</v>
      </c>
      <c r="I29" s="187">
        <v>10</v>
      </c>
      <c r="J29" s="187">
        <v>268</v>
      </c>
    </row>
    <row r="30" spans="1:10" ht="3" customHeight="1" thickBot="1">
      <c r="A30" s="189"/>
      <c r="B30" s="192"/>
      <c r="C30" s="192"/>
      <c r="D30" s="192"/>
      <c r="E30" s="192"/>
      <c r="F30" s="192"/>
      <c r="G30" s="192"/>
      <c r="H30" s="190"/>
      <c r="I30" s="192"/>
      <c r="J30" s="191"/>
    </row>
    <row r="31" spans="1:10" ht="15" customHeight="1">
      <c r="A31" s="51" t="s">
        <v>324</v>
      </c>
      <c r="C31" s="194"/>
      <c r="D31" s="194"/>
      <c r="E31" s="194"/>
      <c r="F31" s="194"/>
      <c r="G31" s="194"/>
      <c r="H31" s="195"/>
      <c r="I31" s="194"/>
      <c r="J31" s="196"/>
    </row>
    <row r="32" spans="1:10" ht="15" customHeight="1">
      <c r="A32" s="8" t="s">
        <v>325</v>
      </c>
      <c r="C32" s="197"/>
      <c r="D32" s="197"/>
      <c r="E32" s="197"/>
      <c r="F32" s="197"/>
      <c r="G32" s="197"/>
      <c r="H32" s="197"/>
      <c r="I32" s="197"/>
      <c r="J32" s="198"/>
    </row>
    <row r="33" spans="1:10" ht="15" customHeight="1">
      <c r="A33" s="8" t="s">
        <v>326</v>
      </c>
      <c r="C33" s="3"/>
      <c r="D33" s="3"/>
      <c r="E33" s="3"/>
      <c r="F33" s="199"/>
      <c r="G33" s="199"/>
      <c r="H33" s="199"/>
      <c r="I33" s="199"/>
      <c r="J33" s="199"/>
    </row>
  </sheetData>
  <mergeCells count="7">
    <mergeCell ref="I20:J20"/>
    <mergeCell ref="A1:D1"/>
    <mergeCell ref="F1:J1"/>
    <mergeCell ref="A3:J3"/>
    <mergeCell ref="A4:J4"/>
    <mergeCell ref="I5:J5"/>
    <mergeCell ref="I19:J19"/>
  </mergeCells>
  <phoneticPr fontId="3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2"/>
  <sheetViews>
    <sheetView view="pageBreakPreview" topLeftCell="A13" zoomScaleSheetLayoutView="100" workbookViewId="0">
      <selection activeCell="J35" sqref="J35"/>
    </sheetView>
  </sheetViews>
  <sheetFormatPr defaultColWidth="9.109375" defaultRowHeight="13.2"/>
  <cols>
    <col min="1" max="1" width="17.109375" style="256" customWidth="1"/>
    <col min="2" max="2" width="0.6640625" style="256" customWidth="1"/>
    <col min="3" max="3" width="7.109375" style="256" customWidth="1"/>
    <col min="4" max="4" width="5.44140625" style="256" customWidth="1"/>
    <col min="5" max="5" width="5.21875" style="256" customWidth="1"/>
    <col min="6" max="6" width="5.5546875" style="256" customWidth="1"/>
    <col min="7" max="7" width="7.21875" style="256" customWidth="1"/>
    <col min="8" max="8" width="4.88671875" style="256" customWidth="1"/>
    <col min="9" max="9" width="4.77734375" style="256" customWidth="1"/>
    <col min="10" max="10" width="5.6640625" style="256" customWidth="1"/>
    <col min="11" max="11" width="7.44140625" style="256" customWidth="1"/>
    <col min="12" max="12" width="5.109375" style="256" customWidth="1"/>
    <col min="13" max="13" width="4.88671875" style="256" customWidth="1"/>
    <col min="14" max="14" width="6.109375" style="256" customWidth="1"/>
    <col min="15" max="15" width="0.44140625" style="256" customWidth="1"/>
    <col min="16" max="16" width="10.6640625" style="256" customWidth="1"/>
    <col min="17" max="16384" width="9.109375" style="256"/>
  </cols>
  <sheetData>
    <row r="1" spans="1:19" s="201" customFormat="1" ht="24.9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1396" t="s">
        <v>327</v>
      </c>
      <c r="L1" s="1396"/>
      <c r="M1" s="1396"/>
      <c r="N1" s="1396"/>
      <c r="O1" s="1396"/>
      <c r="P1" s="1396"/>
    </row>
    <row r="2" spans="1:19" s="201" customFormat="1" ht="21.9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2"/>
      <c r="L2" s="202"/>
      <c r="M2" s="202"/>
      <c r="N2" s="202"/>
      <c r="O2" s="202"/>
      <c r="P2" s="202"/>
    </row>
    <row r="3" spans="1:19" s="203" customFormat="1" ht="28.8" customHeight="1">
      <c r="A3" s="1397" t="s">
        <v>1815</v>
      </c>
      <c r="B3" s="1397"/>
      <c r="C3" s="1397"/>
      <c r="D3" s="1397"/>
      <c r="E3" s="1397"/>
      <c r="F3" s="1397"/>
      <c r="G3" s="1397"/>
      <c r="H3" s="1397"/>
      <c r="I3" s="1397"/>
      <c r="J3" s="1397"/>
      <c r="K3" s="1397"/>
      <c r="L3" s="1397"/>
      <c r="M3" s="1397"/>
      <c r="N3" s="1397"/>
      <c r="O3" s="1397"/>
      <c r="P3" s="1397"/>
    </row>
    <row r="4" spans="1:19" s="204" customFormat="1" ht="21.9" customHeight="1">
      <c r="A4" s="1398" t="s">
        <v>328</v>
      </c>
      <c r="B4" s="1398"/>
      <c r="C4" s="1398"/>
      <c r="D4" s="1398"/>
      <c r="E4" s="1398"/>
      <c r="F4" s="1398"/>
      <c r="G4" s="1398"/>
      <c r="H4" s="1398"/>
      <c r="I4" s="1398"/>
      <c r="J4" s="1398"/>
      <c r="K4" s="1398"/>
      <c r="L4" s="1398"/>
      <c r="M4" s="1398"/>
      <c r="N4" s="1398"/>
      <c r="O4" s="1398"/>
      <c r="P4" s="1398"/>
    </row>
    <row r="5" spans="1:19" s="207" customFormat="1" ht="15.9" customHeight="1" thickBot="1">
      <c r="A5" s="205" t="s">
        <v>329</v>
      </c>
      <c r="B5" s="206"/>
      <c r="P5" s="208" t="s">
        <v>209</v>
      </c>
    </row>
    <row r="6" spans="1:19" s="209" customFormat="1" ht="73.5" customHeight="1">
      <c r="A6" s="1399" t="s">
        <v>330</v>
      </c>
      <c r="B6" s="1402"/>
      <c r="C6" s="1405" t="s">
        <v>1776</v>
      </c>
      <c r="D6" s="1406"/>
      <c r="E6" s="1406"/>
      <c r="F6" s="1407"/>
      <c r="G6" s="1405" t="s">
        <v>1775</v>
      </c>
      <c r="H6" s="1406"/>
      <c r="I6" s="1406"/>
      <c r="J6" s="1407"/>
      <c r="K6" s="1405" t="s">
        <v>1774</v>
      </c>
      <c r="L6" s="1406"/>
      <c r="M6" s="1406"/>
      <c r="N6" s="1407"/>
      <c r="O6" s="1244"/>
      <c r="P6" s="1408" t="s">
        <v>331</v>
      </c>
    </row>
    <row r="7" spans="1:19" s="209" customFormat="1" ht="24.6" customHeight="1">
      <c r="A7" s="1400"/>
      <c r="B7" s="1403"/>
      <c r="C7" s="1392" t="s">
        <v>332</v>
      </c>
      <c r="D7" s="1389" t="s">
        <v>333</v>
      </c>
      <c r="E7" s="1390"/>
      <c r="F7" s="1391"/>
      <c r="G7" s="1392" t="s">
        <v>1746</v>
      </c>
      <c r="H7" s="1389" t="s">
        <v>333</v>
      </c>
      <c r="I7" s="1390"/>
      <c r="J7" s="1391"/>
      <c r="K7" s="1392" t="s">
        <v>1746</v>
      </c>
      <c r="L7" s="1389" t="s">
        <v>333</v>
      </c>
      <c r="M7" s="1390"/>
      <c r="N7" s="1391"/>
      <c r="O7" s="1245"/>
      <c r="P7" s="1409"/>
    </row>
    <row r="8" spans="1:19" s="209" customFormat="1" ht="34.799999999999997" customHeight="1">
      <c r="A8" s="1401"/>
      <c r="B8" s="1404"/>
      <c r="C8" s="1393"/>
      <c r="D8" s="1246" t="s">
        <v>1742</v>
      </c>
      <c r="E8" s="1246" t="s">
        <v>1743</v>
      </c>
      <c r="F8" s="1246" t="s">
        <v>1744</v>
      </c>
      <c r="G8" s="1393"/>
      <c r="H8" s="1246" t="s">
        <v>1742</v>
      </c>
      <c r="I8" s="1246" t="s">
        <v>1743</v>
      </c>
      <c r="J8" s="1246" t="s">
        <v>1744</v>
      </c>
      <c r="K8" s="1393"/>
      <c r="L8" s="1246" t="s">
        <v>1742</v>
      </c>
      <c r="M8" s="1246" t="s">
        <v>1743</v>
      </c>
      <c r="N8" s="1246" t="s">
        <v>1744</v>
      </c>
      <c r="O8" s="1247"/>
      <c r="P8" s="1410"/>
    </row>
    <row r="9" spans="1:19" s="215" customFormat="1" ht="30" customHeight="1">
      <c r="A9" s="1273">
        <v>2012</v>
      </c>
      <c r="B9" s="221"/>
      <c r="C9" s="1274">
        <v>9</v>
      </c>
      <c r="D9" s="1274">
        <v>9</v>
      </c>
      <c r="E9" s="1274">
        <v>9</v>
      </c>
      <c r="F9" s="1274" t="s">
        <v>334</v>
      </c>
      <c r="G9" s="1274">
        <v>40</v>
      </c>
      <c r="H9" s="1274">
        <v>47</v>
      </c>
      <c r="I9" s="1274">
        <v>41</v>
      </c>
      <c r="J9" s="1274">
        <v>6</v>
      </c>
      <c r="K9" s="1274">
        <v>69</v>
      </c>
      <c r="L9" s="1274">
        <v>169</v>
      </c>
      <c r="M9" s="1274">
        <v>137</v>
      </c>
      <c r="N9" s="1275">
        <v>32</v>
      </c>
      <c r="O9" s="1258"/>
      <c r="P9" s="1273">
        <v>2012</v>
      </c>
      <c r="Q9" s="214"/>
    </row>
    <row r="10" spans="1:19" s="215" customFormat="1" ht="30" customHeight="1">
      <c r="A10" s="1273">
        <v>2013</v>
      </c>
      <c r="B10" s="221"/>
      <c r="C10" s="220">
        <v>9</v>
      </c>
      <c r="D10" s="185">
        <v>9</v>
      </c>
      <c r="E10" s="185">
        <v>9</v>
      </c>
      <c r="F10" s="1274" t="s">
        <v>334</v>
      </c>
      <c r="G10" s="185">
        <v>40</v>
      </c>
      <c r="H10" s="185">
        <v>47</v>
      </c>
      <c r="I10" s="185">
        <v>41</v>
      </c>
      <c r="J10" s="185">
        <v>6</v>
      </c>
      <c r="K10" s="1258">
        <v>69</v>
      </c>
      <c r="L10" s="1258">
        <v>169</v>
      </c>
      <c r="M10" s="1258">
        <v>137</v>
      </c>
      <c r="N10" s="1276">
        <v>32</v>
      </c>
      <c r="O10" s="1258"/>
      <c r="P10" s="1273">
        <v>2013</v>
      </c>
      <c r="Q10" s="214"/>
    </row>
    <row r="11" spans="1:19" s="215" customFormat="1" ht="30" customHeight="1">
      <c r="A11" s="1273">
        <v>2014</v>
      </c>
      <c r="B11" s="221"/>
      <c r="C11" s="220">
        <v>9</v>
      </c>
      <c r="D11" s="185">
        <v>9</v>
      </c>
      <c r="E11" s="185">
        <v>9</v>
      </c>
      <c r="F11" s="1274" t="s">
        <v>334</v>
      </c>
      <c r="G11" s="185">
        <v>41</v>
      </c>
      <c r="H11" s="185">
        <v>44</v>
      </c>
      <c r="I11" s="185">
        <v>41</v>
      </c>
      <c r="J11" s="185">
        <v>3</v>
      </c>
      <c r="K11" s="1258">
        <v>69</v>
      </c>
      <c r="L11" s="1258">
        <v>171</v>
      </c>
      <c r="M11" s="1258">
        <v>131</v>
      </c>
      <c r="N11" s="1276">
        <v>40</v>
      </c>
      <c r="O11" s="1258"/>
      <c r="P11" s="1273">
        <v>2014</v>
      </c>
      <c r="Q11" s="214"/>
    </row>
    <row r="12" spans="1:19" s="215" customFormat="1" ht="30" customHeight="1">
      <c r="A12" s="1273">
        <v>2015</v>
      </c>
      <c r="B12" s="221"/>
      <c r="C12" s="220">
        <v>9</v>
      </c>
      <c r="D12" s="185">
        <v>9</v>
      </c>
      <c r="E12" s="185">
        <v>9</v>
      </c>
      <c r="F12" s="185">
        <v>0</v>
      </c>
      <c r="G12" s="185">
        <v>41</v>
      </c>
      <c r="H12" s="185">
        <v>44</v>
      </c>
      <c r="I12" s="185">
        <v>41</v>
      </c>
      <c r="J12" s="185">
        <v>3</v>
      </c>
      <c r="K12" s="185">
        <v>69</v>
      </c>
      <c r="L12" s="185">
        <v>171</v>
      </c>
      <c r="M12" s="185">
        <v>131</v>
      </c>
      <c r="N12" s="1276">
        <v>40</v>
      </c>
      <c r="O12" s="1258"/>
      <c r="P12" s="1273">
        <v>2015</v>
      </c>
      <c r="Q12" s="214"/>
    </row>
    <row r="13" spans="1:19" s="217" customFormat="1" ht="31.2" customHeight="1">
      <c r="A13" s="1273" t="s">
        <v>1758</v>
      </c>
      <c r="B13" s="221"/>
      <c r="C13" s="220">
        <v>8</v>
      </c>
      <c r="D13" s="185">
        <v>8</v>
      </c>
      <c r="E13" s="185">
        <v>8</v>
      </c>
      <c r="F13" s="185">
        <v>0</v>
      </c>
      <c r="G13" s="185">
        <v>40</v>
      </c>
      <c r="H13" s="185">
        <v>44</v>
      </c>
      <c r="I13" s="185">
        <v>41</v>
      </c>
      <c r="J13" s="185">
        <v>3</v>
      </c>
      <c r="K13" s="185">
        <v>51</v>
      </c>
      <c r="L13" s="185">
        <v>192</v>
      </c>
      <c r="M13" s="185">
        <v>131</v>
      </c>
      <c r="N13" s="1276">
        <v>61</v>
      </c>
      <c r="O13" s="1258"/>
      <c r="P13" s="1273" t="s">
        <v>1758</v>
      </c>
    </row>
    <row r="14" spans="1:19" s="217" customFormat="1" ht="18.75" customHeight="1">
      <c r="A14" s="218" t="s">
        <v>335</v>
      </c>
      <c r="B14" s="219"/>
      <c r="C14" s="220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221">
        <v>0</v>
      </c>
      <c r="O14" s="212"/>
      <c r="P14" s="222" t="s">
        <v>336</v>
      </c>
    </row>
    <row r="15" spans="1:19" s="217" customFormat="1" ht="18.75" customHeight="1">
      <c r="A15" s="218" t="s">
        <v>337</v>
      </c>
      <c r="B15" s="219"/>
      <c r="C15" s="216">
        <v>1</v>
      </c>
      <c r="D15" s="170">
        <v>1</v>
      </c>
      <c r="E15" s="170">
        <v>1</v>
      </c>
      <c r="F15" s="185">
        <v>0</v>
      </c>
      <c r="G15" s="223">
        <v>5</v>
      </c>
      <c r="H15" s="224">
        <v>5</v>
      </c>
      <c r="I15" s="223">
        <v>4</v>
      </c>
      <c r="J15" s="223">
        <v>1</v>
      </c>
      <c r="K15" s="224">
        <v>7</v>
      </c>
      <c r="L15" s="225">
        <v>21</v>
      </c>
      <c r="M15" s="224">
        <v>15</v>
      </c>
      <c r="N15" s="1277">
        <v>6</v>
      </c>
      <c r="O15" s="212"/>
      <c r="P15" s="222" t="s">
        <v>338</v>
      </c>
    </row>
    <row r="16" spans="1:19" s="226" customFormat="1" ht="18.75" customHeight="1">
      <c r="A16" s="218" t="s">
        <v>339</v>
      </c>
      <c r="B16" s="219"/>
      <c r="C16" s="216">
        <v>2</v>
      </c>
      <c r="D16" s="170">
        <v>2</v>
      </c>
      <c r="E16" s="170">
        <v>2</v>
      </c>
      <c r="F16" s="185">
        <v>0</v>
      </c>
      <c r="G16" s="223">
        <v>6</v>
      </c>
      <c r="H16" s="224">
        <v>6</v>
      </c>
      <c r="I16" s="223">
        <v>6</v>
      </c>
      <c r="J16" s="223">
        <v>0</v>
      </c>
      <c r="K16" s="224">
        <v>7</v>
      </c>
      <c r="L16" s="225">
        <v>19</v>
      </c>
      <c r="M16" s="224">
        <v>17</v>
      </c>
      <c r="N16" s="1277">
        <v>5</v>
      </c>
      <c r="O16" s="212"/>
      <c r="P16" s="222" t="s">
        <v>340</v>
      </c>
      <c r="S16" s="227"/>
    </row>
    <row r="17" spans="1:19" s="217" customFormat="1" ht="18.75" customHeight="1">
      <c r="A17" s="228" t="s">
        <v>341</v>
      </c>
      <c r="B17" s="229"/>
      <c r="C17" s="1317">
        <v>1</v>
      </c>
      <c r="D17" s="188">
        <v>1</v>
      </c>
      <c r="E17" s="188">
        <v>1</v>
      </c>
      <c r="F17" s="185">
        <v>0</v>
      </c>
      <c r="G17" s="230">
        <v>4</v>
      </c>
      <c r="H17" s="231">
        <v>4</v>
      </c>
      <c r="I17" s="230">
        <v>4</v>
      </c>
      <c r="J17" s="230">
        <v>0</v>
      </c>
      <c r="K17" s="231">
        <v>6</v>
      </c>
      <c r="L17" s="232">
        <v>18</v>
      </c>
      <c r="M17" s="231">
        <v>16</v>
      </c>
      <c r="N17" s="1278">
        <v>2</v>
      </c>
      <c r="O17" s="233"/>
      <c r="P17" s="234" t="s">
        <v>342</v>
      </c>
      <c r="S17" s="227"/>
    </row>
    <row r="18" spans="1:19" s="217" customFormat="1" ht="18.75" customHeight="1">
      <c r="A18" s="218" t="s">
        <v>343</v>
      </c>
      <c r="B18" s="219"/>
      <c r="C18" s="216">
        <v>0</v>
      </c>
      <c r="D18" s="170">
        <v>0</v>
      </c>
      <c r="E18" s="170">
        <v>0</v>
      </c>
      <c r="F18" s="185">
        <v>0</v>
      </c>
      <c r="G18" s="223">
        <v>2</v>
      </c>
      <c r="H18" s="224">
        <v>2</v>
      </c>
      <c r="I18" s="223">
        <v>2</v>
      </c>
      <c r="J18" s="223">
        <v>0</v>
      </c>
      <c r="K18" s="224">
        <v>2</v>
      </c>
      <c r="L18" s="225">
        <v>8</v>
      </c>
      <c r="M18" s="224">
        <v>5</v>
      </c>
      <c r="N18" s="1277">
        <v>3</v>
      </c>
      <c r="O18" s="212"/>
      <c r="P18" s="222" t="s">
        <v>344</v>
      </c>
      <c r="S18" s="227"/>
    </row>
    <row r="19" spans="1:19" s="217" customFormat="1" ht="18.75" customHeight="1">
      <c r="A19" s="218" t="s">
        <v>345</v>
      </c>
      <c r="B19" s="219"/>
      <c r="C19" s="216">
        <v>0</v>
      </c>
      <c r="D19" s="170">
        <v>0</v>
      </c>
      <c r="E19" s="170">
        <v>0</v>
      </c>
      <c r="F19" s="185">
        <v>0</v>
      </c>
      <c r="G19" s="223">
        <v>2</v>
      </c>
      <c r="H19" s="224">
        <v>2</v>
      </c>
      <c r="I19" s="223">
        <v>2</v>
      </c>
      <c r="J19" s="223">
        <v>0</v>
      </c>
      <c r="K19" s="224">
        <v>2</v>
      </c>
      <c r="L19" s="225">
        <v>7</v>
      </c>
      <c r="M19" s="224">
        <v>5</v>
      </c>
      <c r="N19" s="1277">
        <v>2</v>
      </c>
      <c r="O19" s="212"/>
      <c r="P19" s="222" t="s">
        <v>346</v>
      </c>
      <c r="S19" s="227"/>
    </row>
    <row r="20" spans="1:19" s="217" customFormat="1" ht="18.75" customHeight="1">
      <c r="A20" s="218" t="s">
        <v>347</v>
      </c>
      <c r="B20" s="219"/>
      <c r="C20" s="216">
        <v>0</v>
      </c>
      <c r="D20" s="170">
        <v>0</v>
      </c>
      <c r="E20" s="170">
        <v>0</v>
      </c>
      <c r="F20" s="185">
        <v>0</v>
      </c>
      <c r="G20" s="223">
        <v>2</v>
      </c>
      <c r="H20" s="224">
        <v>2</v>
      </c>
      <c r="I20" s="223">
        <v>2</v>
      </c>
      <c r="J20" s="223">
        <v>0</v>
      </c>
      <c r="K20" s="224">
        <v>2</v>
      </c>
      <c r="L20" s="225">
        <v>7</v>
      </c>
      <c r="M20" s="224">
        <v>5</v>
      </c>
      <c r="N20" s="1277">
        <v>2</v>
      </c>
      <c r="O20" s="212"/>
      <c r="P20" s="222" t="s">
        <v>348</v>
      </c>
      <c r="S20" s="227"/>
    </row>
    <row r="21" spans="1:19" s="217" customFormat="1" ht="18.75" customHeight="1">
      <c r="A21" s="218" t="s">
        <v>349</v>
      </c>
      <c r="B21" s="219"/>
      <c r="C21" s="216">
        <v>0</v>
      </c>
      <c r="D21" s="170">
        <v>0</v>
      </c>
      <c r="E21" s="170">
        <v>0</v>
      </c>
      <c r="F21" s="185">
        <v>0</v>
      </c>
      <c r="G21" s="223">
        <v>2</v>
      </c>
      <c r="H21" s="224">
        <v>2</v>
      </c>
      <c r="I21" s="223">
        <v>2</v>
      </c>
      <c r="J21" s="223">
        <v>0</v>
      </c>
      <c r="K21" s="224">
        <v>2</v>
      </c>
      <c r="L21" s="225">
        <v>8</v>
      </c>
      <c r="M21" s="224">
        <v>6</v>
      </c>
      <c r="N21" s="1277">
        <v>2</v>
      </c>
      <c r="O21" s="212"/>
      <c r="P21" s="222" t="s">
        <v>350</v>
      </c>
      <c r="S21" s="227"/>
    </row>
    <row r="22" spans="1:19" s="217" customFormat="1" ht="18.75" customHeight="1">
      <c r="A22" s="218" t="s">
        <v>351</v>
      </c>
      <c r="B22" s="219"/>
      <c r="C22" s="216">
        <v>0</v>
      </c>
      <c r="D22" s="170">
        <v>0</v>
      </c>
      <c r="E22" s="170">
        <v>0</v>
      </c>
      <c r="F22" s="185">
        <v>0</v>
      </c>
      <c r="G22" s="223">
        <v>2</v>
      </c>
      <c r="H22" s="224">
        <v>2</v>
      </c>
      <c r="I22" s="223">
        <v>2</v>
      </c>
      <c r="J22" s="223">
        <v>0</v>
      </c>
      <c r="K22" s="224">
        <v>3</v>
      </c>
      <c r="L22" s="225">
        <v>8</v>
      </c>
      <c r="M22" s="224">
        <v>7</v>
      </c>
      <c r="N22" s="1277">
        <v>1</v>
      </c>
      <c r="O22" s="212"/>
      <c r="P22" s="222" t="s">
        <v>352</v>
      </c>
      <c r="S22" s="227"/>
    </row>
    <row r="23" spans="1:19" s="217" customFormat="1" ht="18.75" customHeight="1">
      <c r="A23" s="218" t="s">
        <v>353</v>
      </c>
      <c r="B23" s="219"/>
      <c r="C23" s="216">
        <v>0</v>
      </c>
      <c r="D23" s="170">
        <v>0</v>
      </c>
      <c r="E23" s="170">
        <v>0</v>
      </c>
      <c r="F23" s="185">
        <v>0</v>
      </c>
      <c r="G23" s="223">
        <v>2</v>
      </c>
      <c r="H23" s="224">
        <v>2</v>
      </c>
      <c r="I23" s="223">
        <v>2</v>
      </c>
      <c r="J23" s="223">
        <v>0</v>
      </c>
      <c r="K23" s="224">
        <v>2</v>
      </c>
      <c r="L23" s="225">
        <v>7</v>
      </c>
      <c r="M23" s="224">
        <v>5</v>
      </c>
      <c r="N23" s="1277">
        <v>2</v>
      </c>
      <c r="O23" s="212"/>
      <c r="P23" s="222" t="s">
        <v>354</v>
      </c>
      <c r="S23" s="227"/>
    </row>
    <row r="24" spans="1:19" s="217" customFormat="1" ht="18.75" customHeight="1">
      <c r="A24" s="218" t="s">
        <v>355</v>
      </c>
      <c r="B24" s="219"/>
      <c r="C24" s="216">
        <v>0</v>
      </c>
      <c r="D24" s="170">
        <v>0</v>
      </c>
      <c r="E24" s="170">
        <v>0</v>
      </c>
      <c r="F24" s="185">
        <v>0</v>
      </c>
      <c r="G24" s="223">
        <v>2</v>
      </c>
      <c r="H24" s="224">
        <v>2</v>
      </c>
      <c r="I24" s="223">
        <v>2</v>
      </c>
      <c r="J24" s="223">
        <v>0</v>
      </c>
      <c r="K24" s="224">
        <v>2</v>
      </c>
      <c r="L24" s="225">
        <v>7</v>
      </c>
      <c r="M24" s="224">
        <v>5</v>
      </c>
      <c r="N24" s="1277">
        <v>2</v>
      </c>
      <c r="O24" s="212"/>
      <c r="P24" s="222" t="s">
        <v>356</v>
      </c>
      <c r="S24" s="227"/>
    </row>
    <row r="25" spans="1:19" s="217" customFormat="1" ht="18.75" customHeight="1">
      <c r="A25" s="218" t="s">
        <v>357</v>
      </c>
      <c r="B25" s="219"/>
      <c r="C25" s="216">
        <v>0</v>
      </c>
      <c r="D25" s="170">
        <v>0</v>
      </c>
      <c r="E25" s="170">
        <v>0</v>
      </c>
      <c r="F25" s="185">
        <v>0</v>
      </c>
      <c r="G25" s="223">
        <v>2</v>
      </c>
      <c r="H25" s="224">
        <v>2</v>
      </c>
      <c r="I25" s="223">
        <v>2</v>
      </c>
      <c r="J25" s="223">
        <v>0</v>
      </c>
      <c r="K25" s="224">
        <v>2</v>
      </c>
      <c r="L25" s="225">
        <v>7</v>
      </c>
      <c r="M25" s="224">
        <v>6</v>
      </c>
      <c r="N25" s="1277">
        <v>1</v>
      </c>
      <c r="O25" s="212"/>
      <c r="P25" s="222" t="s">
        <v>358</v>
      </c>
      <c r="S25" s="227"/>
    </row>
    <row r="26" spans="1:19" s="217" customFormat="1" ht="18.75" customHeight="1">
      <c r="A26" s="218" t="s">
        <v>359</v>
      </c>
      <c r="B26" s="219"/>
      <c r="C26" s="216">
        <v>0</v>
      </c>
      <c r="D26" s="170">
        <v>0</v>
      </c>
      <c r="E26" s="170">
        <v>0</v>
      </c>
      <c r="F26" s="185">
        <v>0</v>
      </c>
      <c r="G26" s="223">
        <v>2</v>
      </c>
      <c r="H26" s="224">
        <v>2</v>
      </c>
      <c r="I26" s="223">
        <v>2</v>
      </c>
      <c r="J26" s="223">
        <v>0</v>
      </c>
      <c r="K26" s="224">
        <v>2</v>
      </c>
      <c r="L26" s="225">
        <v>7</v>
      </c>
      <c r="M26" s="224">
        <v>5</v>
      </c>
      <c r="N26" s="1277">
        <v>2</v>
      </c>
      <c r="O26" s="212"/>
      <c r="P26" s="222" t="s">
        <v>360</v>
      </c>
      <c r="S26" s="227"/>
    </row>
    <row r="27" spans="1:19" s="217" customFormat="1" ht="18.75" customHeight="1">
      <c r="A27" s="218" t="s">
        <v>361</v>
      </c>
      <c r="B27" s="219"/>
      <c r="C27" s="216">
        <v>0</v>
      </c>
      <c r="D27" s="170">
        <v>0</v>
      </c>
      <c r="E27" s="170">
        <v>0</v>
      </c>
      <c r="F27" s="185">
        <v>0</v>
      </c>
      <c r="G27" s="223">
        <v>2</v>
      </c>
      <c r="H27" s="224">
        <v>2</v>
      </c>
      <c r="I27" s="223">
        <v>2</v>
      </c>
      <c r="J27" s="223">
        <v>0</v>
      </c>
      <c r="K27" s="224">
        <v>2</v>
      </c>
      <c r="L27" s="225">
        <v>7</v>
      </c>
      <c r="M27" s="224">
        <v>6</v>
      </c>
      <c r="N27" s="1277">
        <v>1</v>
      </c>
      <c r="O27" s="212"/>
      <c r="P27" s="222" t="s">
        <v>362</v>
      </c>
      <c r="S27" s="227"/>
    </row>
    <row r="28" spans="1:19" s="217" customFormat="1" ht="18.75" customHeight="1">
      <c r="A28" s="218" t="s">
        <v>363</v>
      </c>
      <c r="B28" s="219"/>
      <c r="C28" s="216">
        <v>0</v>
      </c>
      <c r="D28" s="170">
        <v>0</v>
      </c>
      <c r="E28" s="170">
        <v>0</v>
      </c>
      <c r="F28" s="185">
        <v>0</v>
      </c>
      <c r="G28" s="223">
        <v>1</v>
      </c>
      <c r="H28" s="224">
        <v>1</v>
      </c>
      <c r="I28" s="223">
        <v>1</v>
      </c>
      <c r="J28" s="223">
        <v>0</v>
      </c>
      <c r="K28" s="224">
        <v>2</v>
      </c>
      <c r="L28" s="225">
        <v>7</v>
      </c>
      <c r="M28" s="224">
        <v>6</v>
      </c>
      <c r="N28" s="1277">
        <v>1</v>
      </c>
      <c r="O28" s="212"/>
      <c r="P28" s="222" t="s">
        <v>364</v>
      </c>
      <c r="S28" s="227"/>
    </row>
    <row r="29" spans="1:19" s="217" customFormat="1" ht="18.75" customHeight="1">
      <c r="A29" s="218" t="s">
        <v>365</v>
      </c>
      <c r="B29" s="219"/>
      <c r="C29" s="216">
        <v>0</v>
      </c>
      <c r="D29" s="170">
        <v>0</v>
      </c>
      <c r="E29" s="170">
        <v>0</v>
      </c>
      <c r="F29" s="185">
        <v>0</v>
      </c>
      <c r="G29" s="223">
        <v>1</v>
      </c>
      <c r="H29" s="224">
        <v>1</v>
      </c>
      <c r="I29" s="223">
        <v>1</v>
      </c>
      <c r="J29" s="223">
        <v>0</v>
      </c>
      <c r="K29" s="224">
        <v>2</v>
      </c>
      <c r="L29" s="225">
        <v>7</v>
      </c>
      <c r="M29" s="224">
        <v>5</v>
      </c>
      <c r="N29" s="1277">
        <v>2</v>
      </c>
      <c r="O29" s="212"/>
      <c r="P29" s="222" t="s">
        <v>366</v>
      </c>
      <c r="S29" s="227"/>
    </row>
    <row r="30" spans="1:19" s="217" customFormat="1" ht="18.75" customHeight="1">
      <c r="A30" s="218" t="s">
        <v>367</v>
      </c>
      <c r="B30" s="219"/>
      <c r="C30" s="216">
        <v>0</v>
      </c>
      <c r="D30" s="170">
        <v>0</v>
      </c>
      <c r="E30" s="170">
        <v>0</v>
      </c>
      <c r="F30" s="185">
        <v>0</v>
      </c>
      <c r="G30" s="223">
        <v>1</v>
      </c>
      <c r="H30" s="224">
        <v>1</v>
      </c>
      <c r="I30" s="223">
        <v>1</v>
      </c>
      <c r="J30" s="223">
        <v>0</v>
      </c>
      <c r="K30" s="224">
        <v>2</v>
      </c>
      <c r="L30" s="225">
        <v>7</v>
      </c>
      <c r="M30" s="224">
        <v>5</v>
      </c>
      <c r="N30" s="1277">
        <v>2</v>
      </c>
      <c r="O30" s="212"/>
      <c r="P30" s="222" t="s">
        <v>368</v>
      </c>
      <c r="S30" s="227"/>
    </row>
    <row r="31" spans="1:19" s="215" customFormat="1" ht="18.75" customHeight="1">
      <c r="A31" s="218" t="s">
        <v>369</v>
      </c>
      <c r="B31" s="219"/>
      <c r="C31" s="216">
        <v>0</v>
      </c>
      <c r="D31" s="170">
        <v>0</v>
      </c>
      <c r="E31" s="170">
        <v>0</v>
      </c>
      <c r="F31" s="185">
        <v>0</v>
      </c>
      <c r="G31" s="223">
        <v>1</v>
      </c>
      <c r="H31" s="224">
        <v>1</v>
      </c>
      <c r="I31" s="223">
        <v>1</v>
      </c>
      <c r="J31" s="223">
        <v>0</v>
      </c>
      <c r="K31" s="224">
        <v>2</v>
      </c>
      <c r="L31" s="225">
        <v>7</v>
      </c>
      <c r="M31" s="224">
        <v>6</v>
      </c>
      <c r="N31" s="1277">
        <v>1</v>
      </c>
      <c r="O31" s="212"/>
      <c r="P31" s="222" t="s">
        <v>370</v>
      </c>
      <c r="Q31" s="214"/>
      <c r="S31" s="227"/>
    </row>
    <row r="32" spans="1:19" s="215" customFormat="1" ht="18.75" customHeight="1">
      <c r="A32" s="218" t="s">
        <v>371</v>
      </c>
      <c r="B32" s="219"/>
      <c r="C32" s="216">
        <v>0</v>
      </c>
      <c r="D32" s="170">
        <v>0</v>
      </c>
      <c r="E32" s="170">
        <v>0</v>
      </c>
      <c r="F32" s="185">
        <v>0</v>
      </c>
      <c r="G32" s="223">
        <v>1</v>
      </c>
      <c r="H32" s="224">
        <v>1</v>
      </c>
      <c r="I32" s="223">
        <v>1</v>
      </c>
      <c r="J32" s="223">
        <v>0</v>
      </c>
      <c r="K32" s="224">
        <v>2</v>
      </c>
      <c r="L32" s="225">
        <v>7</v>
      </c>
      <c r="M32" s="224">
        <v>6</v>
      </c>
      <c r="N32" s="1277">
        <v>1</v>
      </c>
      <c r="O32" s="212"/>
      <c r="P32" s="222" t="s">
        <v>372</v>
      </c>
      <c r="Q32" s="214"/>
      <c r="S32" s="227"/>
    </row>
    <row r="33" spans="1:19" s="215" customFormat="1" ht="28.8" customHeight="1">
      <c r="A33" s="218" t="s">
        <v>373</v>
      </c>
      <c r="B33" s="219"/>
      <c r="C33" s="235">
        <v>1</v>
      </c>
      <c r="D33" s="236">
        <v>1</v>
      </c>
      <c r="E33" s="236">
        <v>1</v>
      </c>
      <c r="F33" s="185">
        <v>0</v>
      </c>
      <c r="G33" s="224">
        <v>0</v>
      </c>
      <c r="H33" s="225">
        <v>0</v>
      </c>
      <c r="I33" s="224">
        <v>0</v>
      </c>
      <c r="J33" s="224">
        <v>0</v>
      </c>
      <c r="K33" s="224">
        <v>0</v>
      </c>
      <c r="L33" s="225">
        <v>0</v>
      </c>
      <c r="M33" s="224">
        <v>0</v>
      </c>
      <c r="N33" s="1277">
        <v>0</v>
      </c>
      <c r="O33" s="212"/>
      <c r="P33" s="237"/>
      <c r="Q33" s="214"/>
      <c r="S33" s="238"/>
    </row>
    <row r="34" spans="1:19" s="215" customFormat="1" ht="34.799999999999997" customHeight="1">
      <c r="A34" s="1394" t="s">
        <v>374</v>
      </c>
      <c r="B34" s="1395"/>
      <c r="C34" s="235">
        <v>1</v>
      </c>
      <c r="D34" s="236">
        <v>1</v>
      </c>
      <c r="E34" s="236">
        <v>1</v>
      </c>
      <c r="F34" s="185">
        <v>0</v>
      </c>
      <c r="G34" s="224">
        <v>0</v>
      </c>
      <c r="H34" s="225">
        <v>0</v>
      </c>
      <c r="I34" s="224">
        <v>0</v>
      </c>
      <c r="J34" s="224">
        <v>0</v>
      </c>
      <c r="K34" s="224">
        <v>0</v>
      </c>
      <c r="L34" s="225">
        <v>0</v>
      </c>
      <c r="M34" s="224">
        <v>0</v>
      </c>
      <c r="N34" s="1277">
        <v>0</v>
      </c>
      <c r="O34" s="212"/>
      <c r="P34" s="237"/>
      <c r="Q34" s="214"/>
      <c r="S34" s="238"/>
    </row>
    <row r="35" spans="1:19" s="215" customFormat="1" ht="48.6" customHeight="1">
      <c r="A35" s="1316" t="s">
        <v>1772</v>
      </c>
      <c r="B35" s="219"/>
      <c r="C35" s="235">
        <v>1</v>
      </c>
      <c r="D35" s="236">
        <v>1</v>
      </c>
      <c r="E35" s="236">
        <v>1</v>
      </c>
      <c r="F35" s="185">
        <v>0</v>
      </c>
      <c r="G35" s="224">
        <v>0</v>
      </c>
      <c r="H35" s="225">
        <v>0</v>
      </c>
      <c r="I35" s="224">
        <v>0</v>
      </c>
      <c r="J35" s="224">
        <v>0</v>
      </c>
      <c r="K35" s="224">
        <v>0</v>
      </c>
      <c r="L35" s="225">
        <v>0</v>
      </c>
      <c r="M35" s="224">
        <v>0</v>
      </c>
      <c r="N35" s="1277">
        <v>0</v>
      </c>
      <c r="O35" s="212"/>
      <c r="P35" s="237"/>
      <c r="Q35" s="214"/>
      <c r="S35" s="238"/>
    </row>
    <row r="36" spans="1:19" s="215" customFormat="1" ht="51" customHeight="1">
      <c r="A36" s="239" t="s">
        <v>1773</v>
      </c>
      <c r="B36" s="219"/>
      <c r="C36" s="235">
        <v>1</v>
      </c>
      <c r="D36" s="236">
        <v>1</v>
      </c>
      <c r="E36" s="236">
        <v>1</v>
      </c>
      <c r="F36" s="185">
        <v>0</v>
      </c>
      <c r="G36" s="224">
        <v>0</v>
      </c>
      <c r="H36" s="225">
        <v>0</v>
      </c>
      <c r="I36" s="224">
        <v>0</v>
      </c>
      <c r="J36" s="224">
        <v>0</v>
      </c>
      <c r="K36" s="224">
        <v>0</v>
      </c>
      <c r="L36" s="225">
        <v>0</v>
      </c>
      <c r="M36" s="224">
        <v>0</v>
      </c>
      <c r="N36" s="1277">
        <v>0</v>
      </c>
      <c r="O36" s="212"/>
      <c r="P36" s="237"/>
      <c r="Q36" s="214"/>
      <c r="S36" s="238"/>
    </row>
    <row r="37" spans="1:19" s="215" customFormat="1" ht="18.600000000000001" customHeight="1">
      <c r="A37" s="239" t="s">
        <v>375</v>
      </c>
      <c r="B37" s="219"/>
      <c r="C37" s="216">
        <v>0</v>
      </c>
      <c r="D37" s="170">
        <v>0</v>
      </c>
      <c r="E37" s="170">
        <v>0</v>
      </c>
      <c r="F37" s="185">
        <v>0</v>
      </c>
      <c r="G37" s="223">
        <v>0</v>
      </c>
      <c r="H37" s="224">
        <v>0</v>
      </c>
      <c r="I37" s="223">
        <v>0</v>
      </c>
      <c r="J37" s="223">
        <v>0</v>
      </c>
      <c r="K37" s="224">
        <v>0</v>
      </c>
      <c r="L37" s="225">
        <v>0</v>
      </c>
      <c r="M37" s="224">
        <v>0</v>
      </c>
      <c r="N37" s="1277">
        <v>0</v>
      </c>
      <c r="O37" s="212"/>
      <c r="P37" s="237"/>
      <c r="Q37" s="214"/>
      <c r="S37" s="238"/>
    </row>
    <row r="38" spans="1:19" s="217" customFormat="1" ht="16.2" customHeight="1">
      <c r="A38" s="239" t="s">
        <v>376</v>
      </c>
      <c r="B38" s="219"/>
      <c r="C38" s="216">
        <v>0</v>
      </c>
      <c r="D38" s="170">
        <v>0</v>
      </c>
      <c r="E38" s="170">
        <v>0</v>
      </c>
      <c r="F38" s="185">
        <v>0</v>
      </c>
      <c r="G38" s="223">
        <v>0</v>
      </c>
      <c r="H38" s="240">
        <v>4</v>
      </c>
      <c r="I38" s="240">
        <v>2</v>
      </c>
      <c r="J38" s="240">
        <v>2</v>
      </c>
      <c r="K38" s="240">
        <v>0</v>
      </c>
      <c r="L38" s="240">
        <v>23</v>
      </c>
      <c r="M38" s="240">
        <v>0</v>
      </c>
      <c r="N38" s="1602">
        <v>23</v>
      </c>
      <c r="O38" s="212"/>
      <c r="P38" s="237"/>
      <c r="Q38" s="241"/>
      <c r="S38" s="238"/>
    </row>
    <row r="39" spans="1:19" s="217" customFormat="1" ht="4.2" customHeight="1" thickBot="1">
      <c r="A39" s="242"/>
      <c r="B39" s="243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5"/>
      <c r="O39" s="246"/>
      <c r="P39" s="247"/>
      <c r="Q39" s="248"/>
      <c r="S39" s="249"/>
    </row>
    <row r="40" spans="1:19" s="252" customFormat="1" ht="18" customHeight="1">
      <c r="A40" s="1387" t="s">
        <v>377</v>
      </c>
      <c r="B40" s="1387"/>
      <c r="C40" s="1387"/>
      <c r="D40" s="250"/>
      <c r="E40" s="250"/>
      <c r="F40" s="250"/>
      <c r="G40" s="251"/>
      <c r="H40" s="251"/>
      <c r="I40" s="251"/>
      <c r="J40" s="251"/>
      <c r="K40" s="1388"/>
      <c r="L40" s="1388"/>
      <c r="M40" s="1388"/>
      <c r="N40" s="1388"/>
      <c r="O40" s="1388"/>
      <c r="P40" s="1388"/>
      <c r="S40" s="248"/>
    </row>
    <row r="41" spans="1:19" ht="19.2" customHeight="1">
      <c r="A41" s="253" t="s">
        <v>378</v>
      </c>
      <c r="B41" s="254"/>
      <c r="C41" s="254"/>
      <c r="D41" s="254"/>
      <c r="E41" s="254"/>
      <c r="F41" s="254"/>
      <c r="G41" s="252"/>
      <c r="H41" s="252"/>
      <c r="I41" s="252"/>
      <c r="J41" s="252"/>
      <c r="K41" s="252"/>
      <c r="L41" s="252"/>
      <c r="M41" s="252"/>
      <c r="N41" s="252"/>
      <c r="O41" s="252"/>
      <c r="P41" s="255"/>
      <c r="S41" s="257"/>
    </row>
    <row r="42" spans="1:19">
      <c r="A42" s="258"/>
      <c r="B42" s="258"/>
    </row>
  </sheetData>
  <sheetProtection selectLockedCells="1"/>
  <mergeCells count="18">
    <mergeCell ref="K1:P1"/>
    <mergeCell ref="A3:P3"/>
    <mergeCell ref="A4:P4"/>
    <mergeCell ref="A6:A8"/>
    <mergeCell ref="B6:B8"/>
    <mergeCell ref="C6:F6"/>
    <mergeCell ref="G6:J6"/>
    <mergeCell ref="K6:N6"/>
    <mergeCell ref="P6:P8"/>
    <mergeCell ref="C7:C8"/>
    <mergeCell ref="A40:C40"/>
    <mergeCell ref="K40:P40"/>
    <mergeCell ref="D7:F7"/>
    <mergeCell ref="G7:G8"/>
    <mergeCell ref="H7:J7"/>
    <mergeCell ref="K7:K8"/>
    <mergeCell ref="L7:N7"/>
    <mergeCell ref="A34:B34"/>
  </mergeCells>
  <phoneticPr fontId="3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9"/>
  <sheetViews>
    <sheetView view="pageBreakPreview" topLeftCell="A4" zoomScale="96" zoomScaleSheetLayoutView="96" workbookViewId="0">
      <selection activeCell="K18" sqref="K18"/>
    </sheetView>
  </sheetViews>
  <sheetFormatPr defaultColWidth="9.109375" defaultRowHeight="13.2"/>
  <cols>
    <col min="1" max="1" width="9.88671875" style="256" customWidth="1"/>
    <col min="2" max="2" width="0.44140625" style="256" customWidth="1"/>
    <col min="3" max="3" width="9.44140625" style="256" customWidth="1"/>
    <col min="4" max="4" width="7.33203125" style="256" customWidth="1"/>
    <col min="5" max="5" width="8.5546875" style="256" customWidth="1"/>
    <col min="6" max="6" width="7.33203125" style="256" customWidth="1"/>
    <col min="7" max="7" width="8.21875" style="256" customWidth="1"/>
    <col min="8" max="8" width="7.21875" style="256" customWidth="1"/>
    <col min="9" max="9" width="10.33203125" style="256" customWidth="1"/>
    <col min="10" max="10" width="8.109375" style="256" customWidth="1"/>
    <col min="11" max="11" width="9" style="256" customWidth="1"/>
    <col min="12" max="12" width="0.44140625" style="256" customWidth="1"/>
    <col min="13" max="13" width="11.6640625" style="256" customWidth="1"/>
    <col min="14" max="16384" width="9.109375" style="256"/>
  </cols>
  <sheetData>
    <row r="1" spans="1:14" s="201" customFormat="1" ht="24.9" customHeight="1">
      <c r="A1" s="1360" t="s">
        <v>379</v>
      </c>
      <c r="B1" s="1360"/>
      <c r="C1" s="1360"/>
      <c r="D1" s="1360"/>
      <c r="E1" s="1360"/>
      <c r="F1" s="1360"/>
      <c r="G1" s="1287"/>
      <c r="H1" s="1287"/>
      <c r="I1" s="1287"/>
      <c r="J1" s="1287"/>
      <c r="L1" s="1412"/>
      <c r="M1" s="1412"/>
    </row>
    <row r="2" spans="1:14" s="201" customFormat="1" ht="21.6" customHeight="1">
      <c r="A2" s="259"/>
      <c r="B2" s="259"/>
      <c r="C2" s="259"/>
      <c r="D2" s="259"/>
      <c r="E2" s="259"/>
      <c r="F2" s="259"/>
      <c r="G2" s="1287"/>
      <c r="H2" s="1287"/>
      <c r="I2" s="1287"/>
      <c r="J2" s="1287"/>
      <c r="L2" s="202"/>
      <c r="M2" s="202"/>
    </row>
    <row r="3" spans="1:14" s="203" customFormat="1" ht="21.9" customHeight="1">
      <c r="A3" s="1397" t="s">
        <v>380</v>
      </c>
      <c r="B3" s="1397"/>
      <c r="C3" s="1397"/>
      <c r="D3" s="1397"/>
      <c r="E3" s="1397"/>
      <c r="F3" s="1397"/>
      <c r="G3" s="1397"/>
      <c r="H3" s="1397"/>
      <c r="I3" s="1397"/>
      <c r="J3" s="1397"/>
      <c r="K3" s="1397"/>
      <c r="L3" s="1397"/>
      <c r="M3" s="1397"/>
    </row>
    <row r="4" spans="1:14" s="204" customFormat="1" ht="21.9" customHeight="1">
      <c r="A4" s="1398" t="s">
        <v>381</v>
      </c>
      <c r="B4" s="1398"/>
      <c r="C4" s="1398"/>
      <c r="D4" s="1398"/>
      <c r="E4" s="1398"/>
      <c r="F4" s="1398"/>
      <c r="G4" s="1398"/>
      <c r="H4" s="1398"/>
      <c r="I4" s="1398"/>
      <c r="J4" s="1398"/>
      <c r="K4" s="1398"/>
      <c r="L4" s="1398"/>
      <c r="M4" s="1398"/>
    </row>
    <row r="5" spans="1:14" s="207" customFormat="1" ht="15.9" customHeight="1" thickBot="1">
      <c r="A5" s="206" t="s">
        <v>382</v>
      </c>
      <c r="B5" s="205"/>
      <c r="M5" s="260" t="s">
        <v>383</v>
      </c>
    </row>
    <row r="6" spans="1:14" s="209" customFormat="1" ht="30" customHeight="1">
      <c r="A6" s="1248" t="s">
        <v>384</v>
      </c>
      <c r="B6" s="1249"/>
      <c r="C6" s="1413" t="s">
        <v>385</v>
      </c>
      <c r="D6" s="1419" t="s">
        <v>386</v>
      </c>
      <c r="E6" s="1420"/>
      <c r="F6" s="1420"/>
      <c r="G6" s="1420"/>
      <c r="H6" s="1419" t="s">
        <v>1752</v>
      </c>
      <c r="I6" s="1420"/>
      <c r="J6" s="1420"/>
      <c r="K6" s="1421"/>
      <c r="L6" s="1250"/>
      <c r="M6" s="1251" t="s">
        <v>331</v>
      </c>
    </row>
    <row r="7" spans="1:14" s="209" customFormat="1" ht="36.9" customHeight="1">
      <c r="A7" s="1252"/>
      <c r="B7" s="1253"/>
      <c r="C7" s="1414"/>
      <c r="D7" s="1416" t="s">
        <v>387</v>
      </c>
      <c r="E7" s="1416" t="s">
        <v>1753</v>
      </c>
      <c r="F7" s="1416" t="s">
        <v>1777</v>
      </c>
      <c r="G7" s="1416" t="s">
        <v>1778</v>
      </c>
      <c r="H7" s="1416" t="s">
        <v>387</v>
      </c>
      <c r="I7" s="1416" t="s">
        <v>1754</v>
      </c>
      <c r="J7" s="1418" t="s">
        <v>1755</v>
      </c>
      <c r="K7" s="1416" t="s">
        <v>1756</v>
      </c>
      <c r="L7" s="1254"/>
      <c r="M7" s="1247"/>
    </row>
    <row r="8" spans="1:14" s="209" customFormat="1" ht="34.799999999999997" customHeight="1">
      <c r="A8" s="1255" t="s">
        <v>388</v>
      </c>
      <c r="B8" s="1256"/>
      <c r="C8" s="1415"/>
      <c r="D8" s="1417"/>
      <c r="E8" s="1417"/>
      <c r="F8" s="1417"/>
      <c r="G8" s="1417"/>
      <c r="H8" s="1417"/>
      <c r="I8" s="1417"/>
      <c r="J8" s="1417"/>
      <c r="K8" s="1417"/>
      <c r="L8" s="1257"/>
      <c r="M8" s="1295" t="s">
        <v>389</v>
      </c>
    </row>
    <row r="9" spans="1:14" s="209" customFormat="1" ht="3" customHeight="1">
      <c r="A9" s="218"/>
      <c r="B9" s="261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3"/>
    </row>
    <row r="10" spans="1:14" s="215" customFormat="1" ht="25.2" customHeight="1">
      <c r="A10" s="210">
        <v>2011</v>
      </c>
      <c r="B10" s="211"/>
      <c r="C10" s="223">
        <v>4659</v>
      </c>
      <c r="D10" s="223">
        <v>3669</v>
      </c>
      <c r="E10" s="223">
        <v>395</v>
      </c>
      <c r="F10" s="223">
        <v>1559</v>
      </c>
      <c r="G10" s="223">
        <v>1715</v>
      </c>
      <c r="H10" s="223">
        <v>911</v>
      </c>
      <c r="I10" s="223">
        <v>151</v>
      </c>
      <c r="J10" s="223">
        <v>203</v>
      </c>
      <c r="K10" s="223">
        <v>557</v>
      </c>
      <c r="L10" s="264"/>
      <c r="M10" s="213">
        <v>2011</v>
      </c>
      <c r="N10" s="214"/>
    </row>
    <row r="11" spans="1:14" s="215" customFormat="1" ht="22.2" customHeight="1">
      <c r="A11" s="210">
        <v>2012</v>
      </c>
      <c r="B11" s="211"/>
      <c r="C11" s="223">
        <v>4575</v>
      </c>
      <c r="D11" s="223">
        <v>3677</v>
      </c>
      <c r="E11" s="223">
        <v>381</v>
      </c>
      <c r="F11" s="223">
        <v>1577</v>
      </c>
      <c r="G11" s="223">
        <v>1719</v>
      </c>
      <c r="H11" s="223">
        <v>898</v>
      </c>
      <c r="I11" s="223">
        <v>157</v>
      </c>
      <c r="J11" s="223">
        <v>213</v>
      </c>
      <c r="K11" s="223">
        <v>528</v>
      </c>
      <c r="L11" s="264"/>
      <c r="M11" s="213">
        <v>2012</v>
      </c>
      <c r="N11" s="214"/>
    </row>
    <row r="12" spans="1:14" s="215" customFormat="1" ht="21.6" customHeight="1">
      <c r="A12" s="210">
        <v>2013</v>
      </c>
      <c r="B12" s="211"/>
      <c r="C12" s="223">
        <v>4687</v>
      </c>
      <c r="D12" s="223">
        <v>3800</v>
      </c>
      <c r="E12" s="223">
        <v>411</v>
      </c>
      <c r="F12" s="223">
        <v>1628</v>
      </c>
      <c r="G12" s="223">
        <v>1761</v>
      </c>
      <c r="H12" s="223">
        <v>887</v>
      </c>
      <c r="I12" s="223">
        <v>162</v>
      </c>
      <c r="J12" s="223">
        <v>241</v>
      </c>
      <c r="K12" s="223">
        <v>484</v>
      </c>
      <c r="L12" s="264"/>
      <c r="M12" s="213">
        <v>2013</v>
      </c>
      <c r="N12" s="214"/>
    </row>
    <row r="13" spans="1:14" s="215" customFormat="1" ht="25.2" customHeight="1">
      <c r="A13" s="210">
        <v>2014</v>
      </c>
      <c r="B13" s="211"/>
      <c r="C13" s="223">
        <v>3930</v>
      </c>
      <c r="D13" s="223">
        <v>3930</v>
      </c>
      <c r="E13" s="223">
        <v>469</v>
      </c>
      <c r="F13" s="223">
        <v>1692</v>
      </c>
      <c r="G13" s="223">
        <v>1769</v>
      </c>
      <c r="H13" s="223">
        <v>908</v>
      </c>
      <c r="I13" s="223">
        <v>160</v>
      </c>
      <c r="J13" s="223">
        <v>211</v>
      </c>
      <c r="K13" s="223">
        <v>537</v>
      </c>
      <c r="L13" s="264"/>
      <c r="M13" s="213">
        <v>2014</v>
      </c>
      <c r="N13" s="214"/>
    </row>
    <row r="14" spans="1:14" s="215" customFormat="1" ht="27" customHeight="1">
      <c r="A14" s="210">
        <v>2015</v>
      </c>
      <c r="B14" s="211"/>
      <c r="C14" s="223">
        <v>4082</v>
      </c>
      <c r="D14" s="223">
        <v>4082</v>
      </c>
      <c r="E14" s="223">
        <v>493</v>
      </c>
      <c r="F14" s="223">
        <v>1806</v>
      </c>
      <c r="G14" s="223">
        <v>1783</v>
      </c>
      <c r="H14" s="223">
        <v>894</v>
      </c>
      <c r="I14" s="223">
        <v>134</v>
      </c>
      <c r="J14" s="223">
        <v>208</v>
      </c>
      <c r="K14" s="223">
        <v>552</v>
      </c>
      <c r="L14" s="264"/>
      <c r="M14" s="213">
        <v>2015</v>
      </c>
      <c r="N14" s="214"/>
    </row>
    <row r="15" spans="1:14" s="215" customFormat="1" ht="26.4" customHeight="1">
      <c r="A15" s="210">
        <v>2016</v>
      </c>
      <c r="B15" s="211"/>
      <c r="C15" s="223">
        <v>4116</v>
      </c>
      <c r="D15" s="223">
        <v>4116</v>
      </c>
      <c r="E15" s="223">
        <v>505</v>
      </c>
      <c r="F15" s="223">
        <v>1805</v>
      </c>
      <c r="G15" s="223">
        <v>1806</v>
      </c>
      <c r="H15" s="223">
        <v>875</v>
      </c>
      <c r="I15" s="223">
        <v>142</v>
      </c>
      <c r="J15" s="223">
        <v>204</v>
      </c>
      <c r="K15" s="223">
        <v>529</v>
      </c>
      <c r="L15" s="264"/>
      <c r="M15" s="213">
        <v>2016</v>
      </c>
      <c r="N15" s="214"/>
    </row>
    <row r="16" spans="1:14" s="217" customFormat="1" ht="24.6" customHeight="1">
      <c r="A16" s="218" t="s">
        <v>390</v>
      </c>
      <c r="B16" s="265"/>
      <c r="C16" s="266">
        <v>964</v>
      </c>
      <c r="D16" s="266">
        <v>964</v>
      </c>
      <c r="E16" s="225">
        <v>505</v>
      </c>
      <c r="F16" s="223">
        <v>222</v>
      </c>
      <c r="G16" s="223">
        <v>237</v>
      </c>
      <c r="H16" s="223">
        <v>0</v>
      </c>
      <c r="I16" s="223">
        <v>0</v>
      </c>
      <c r="J16" s="223">
        <v>0</v>
      </c>
      <c r="K16" s="223">
        <v>0</v>
      </c>
      <c r="L16" s="264"/>
      <c r="M16" s="222" t="s">
        <v>391</v>
      </c>
    </row>
    <row r="17" spans="1:13" s="217" customFormat="1" ht="25.2" customHeight="1">
      <c r="A17" s="218" t="s">
        <v>392</v>
      </c>
      <c r="B17" s="265"/>
      <c r="C17" s="266">
        <v>539</v>
      </c>
      <c r="D17" s="266">
        <v>539</v>
      </c>
      <c r="E17" s="225">
        <v>0</v>
      </c>
      <c r="F17" s="223">
        <v>275</v>
      </c>
      <c r="G17" s="223">
        <v>264</v>
      </c>
      <c r="H17" s="223">
        <v>0</v>
      </c>
      <c r="I17" s="223">
        <v>0</v>
      </c>
      <c r="J17" s="223">
        <v>0</v>
      </c>
      <c r="K17" s="223">
        <v>0</v>
      </c>
      <c r="L17" s="264"/>
      <c r="M17" s="222" t="s">
        <v>393</v>
      </c>
    </row>
    <row r="18" spans="1:13" s="226" customFormat="1" ht="24.6" customHeight="1">
      <c r="A18" s="228" t="s">
        <v>394</v>
      </c>
      <c r="B18" s="267"/>
      <c r="C18" s="268">
        <v>394</v>
      </c>
      <c r="D18" s="268">
        <v>394</v>
      </c>
      <c r="E18" s="232">
        <v>0</v>
      </c>
      <c r="F18" s="230">
        <v>198</v>
      </c>
      <c r="G18" s="230">
        <v>196</v>
      </c>
      <c r="H18" s="230">
        <v>68</v>
      </c>
      <c r="I18" s="230">
        <v>31</v>
      </c>
      <c r="J18" s="230">
        <v>0</v>
      </c>
      <c r="K18" s="230">
        <v>37</v>
      </c>
      <c r="L18" s="269"/>
      <c r="M18" s="234" t="s">
        <v>395</v>
      </c>
    </row>
    <row r="19" spans="1:13" s="217" customFormat="1" ht="24" customHeight="1">
      <c r="A19" s="218" t="s">
        <v>396</v>
      </c>
      <c r="B19" s="265"/>
      <c r="C19" s="266">
        <v>229</v>
      </c>
      <c r="D19" s="266">
        <v>229</v>
      </c>
      <c r="E19" s="225">
        <v>0</v>
      </c>
      <c r="F19" s="223">
        <v>119</v>
      </c>
      <c r="G19" s="223">
        <v>110</v>
      </c>
      <c r="H19" s="223">
        <v>442</v>
      </c>
      <c r="I19" s="223">
        <v>89</v>
      </c>
      <c r="J19" s="223">
        <v>93</v>
      </c>
      <c r="K19" s="223">
        <v>260</v>
      </c>
      <c r="L19" s="264"/>
      <c r="M19" s="222" t="s">
        <v>397</v>
      </c>
    </row>
    <row r="20" spans="1:13" s="217" customFormat="1" ht="25.2" customHeight="1">
      <c r="A20" s="218" t="s">
        <v>398</v>
      </c>
      <c r="B20" s="265"/>
      <c r="C20" s="266">
        <v>150</v>
      </c>
      <c r="D20" s="266">
        <v>150</v>
      </c>
      <c r="E20" s="225">
        <v>0</v>
      </c>
      <c r="F20" s="223">
        <v>81</v>
      </c>
      <c r="G20" s="223">
        <v>69</v>
      </c>
      <c r="H20" s="223">
        <v>0</v>
      </c>
      <c r="I20" s="223">
        <v>0</v>
      </c>
      <c r="J20" s="223">
        <v>0</v>
      </c>
      <c r="K20" s="223">
        <v>0</v>
      </c>
      <c r="L20" s="264"/>
      <c r="M20" s="222" t="s">
        <v>399</v>
      </c>
    </row>
    <row r="21" spans="1:13" s="217" customFormat="1" ht="25.2" customHeight="1">
      <c r="A21" s="218" t="s">
        <v>400</v>
      </c>
      <c r="B21" s="265"/>
      <c r="C21" s="266">
        <v>298</v>
      </c>
      <c r="D21" s="266">
        <v>298</v>
      </c>
      <c r="E21" s="225">
        <v>0</v>
      </c>
      <c r="F21" s="223">
        <v>158</v>
      </c>
      <c r="G21" s="223">
        <v>140</v>
      </c>
      <c r="H21" s="223">
        <v>233</v>
      </c>
      <c r="I21" s="223">
        <v>0</v>
      </c>
      <c r="J21" s="223">
        <v>111</v>
      </c>
      <c r="K21" s="223">
        <v>122</v>
      </c>
      <c r="L21" s="264"/>
      <c r="M21" s="222" t="s">
        <v>401</v>
      </c>
    </row>
    <row r="22" spans="1:13" s="217" customFormat="1" ht="25.2" customHeight="1">
      <c r="A22" s="218" t="s">
        <v>402</v>
      </c>
      <c r="B22" s="265"/>
      <c r="C22" s="266">
        <v>218</v>
      </c>
      <c r="D22" s="266">
        <v>218</v>
      </c>
      <c r="E22" s="225">
        <v>0</v>
      </c>
      <c r="F22" s="223">
        <v>100</v>
      </c>
      <c r="G22" s="223">
        <v>118</v>
      </c>
      <c r="H22" s="223">
        <v>63</v>
      </c>
      <c r="I22" s="223">
        <v>19</v>
      </c>
      <c r="J22" s="223">
        <v>0</v>
      </c>
      <c r="K22" s="223">
        <v>44</v>
      </c>
      <c r="L22" s="264"/>
      <c r="M22" s="222" t="s">
        <v>403</v>
      </c>
    </row>
    <row r="23" spans="1:13" s="217" customFormat="1" ht="25.2" customHeight="1">
      <c r="A23" s="218" t="s">
        <v>404</v>
      </c>
      <c r="B23" s="265"/>
      <c r="C23" s="266">
        <v>186</v>
      </c>
      <c r="D23" s="266">
        <v>186</v>
      </c>
      <c r="E23" s="225">
        <v>0</v>
      </c>
      <c r="F23" s="223">
        <v>90</v>
      </c>
      <c r="G23" s="223">
        <v>96</v>
      </c>
      <c r="H23" s="223">
        <v>0</v>
      </c>
      <c r="I23" s="223">
        <v>0</v>
      </c>
      <c r="J23" s="223">
        <v>0</v>
      </c>
      <c r="K23" s="223">
        <v>0</v>
      </c>
      <c r="L23" s="264"/>
      <c r="M23" s="222" t="s">
        <v>405</v>
      </c>
    </row>
    <row r="24" spans="1:13" s="217" customFormat="1" ht="25.2" customHeight="1">
      <c r="A24" s="218" t="s">
        <v>406</v>
      </c>
      <c r="B24" s="265"/>
      <c r="C24" s="266">
        <v>135</v>
      </c>
      <c r="D24" s="266">
        <v>135</v>
      </c>
      <c r="E24" s="225">
        <v>0</v>
      </c>
      <c r="F24" s="223">
        <v>63</v>
      </c>
      <c r="G24" s="223">
        <v>72</v>
      </c>
      <c r="H24" s="223">
        <v>0</v>
      </c>
      <c r="I24" s="223">
        <v>0</v>
      </c>
      <c r="J24" s="223">
        <v>0</v>
      </c>
      <c r="K24" s="223">
        <v>0</v>
      </c>
      <c r="L24" s="264"/>
      <c r="M24" s="222" t="s">
        <v>407</v>
      </c>
    </row>
    <row r="25" spans="1:13" s="217" customFormat="1" ht="25.2" customHeight="1">
      <c r="A25" s="218" t="s">
        <v>408</v>
      </c>
      <c r="B25" s="265"/>
      <c r="C25" s="266">
        <v>139</v>
      </c>
      <c r="D25" s="266">
        <v>139</v>
      </c>
      <c r="E25" s="225">
        <v>0</v>
      </c>
      <c r="F25" s="223">
        <v>69</v>
      </c>
      <c r="G25" s="223">
        <v>70</v>
      </c>
      <c r="H25" s="223">
        <v>0</v>
      </c>
      <c r="I25" s="223">
        <v>0</v>
      </c>
      <c r="J25" s="223">
        <v>0</v>
      </c>
      <c r="K25" s="223">
        <v>0</v>
      </c>
      <c r="L25" s="264"/>
      <c r="M25" s="222" t="s">
        <v>409</v>
      </c>
    </row>
    <row r="26" spans="1:13" s="217" customFormat="1" ht="25.2" customHeight="1">
      <c r="A26" s="218" t="s">
        <v>410</v>
      </c>
      <c r="B26" s="265"/>
      <c r="C26" s="266">
        <v>138</v>
      </c>
      <c r="D26" s="266">
        <v>138</v>
      </c>
      <c r="E26" s="225">
        <v>0</v>
      </c>
      <c r="F26" s="223">
        <v>67</v>
      </c>
      <c r="G26" s="223">
        <v>71</v>
      </c>
      <c r="H26" s="223">
        <v>0</v>
      </c>
      <c r="I26" s="223">
        <v>0</v>
      </c>
      <c r="J26" s="223">
        <v>0</v>
      </c>
      <c r="K26" s="223">
        <v>0</v>
      </c>
      <c r="L26" s="264"/>
      <c r="M26" s="222" t="s">
        <v>411</v>
      </c>
    </row>
    <row r="27" spans="1:13" s="217" customFormat="1" ht="25.2" customHeight="1">
      <c r="A27" s="218" t="s">
        <v>412</v>
      </c>
      <c r="B27" s="265"/>
      <c r="C27" s="266">
        <v>156</v>
      </c>
      <c r="D27" s="266">
        <v>156</v>
      </c>
      <c r="E27" s="225">
        <v>0</v>
      </c>
      <c r="F27" s="223">
        <v>67</v>
      </c>
      <c r="G27" s="223">
        <v>89</v>
      </c>
      <c r="H27" s="223">
        <v>0</v>
      </c>
      <c r="I27" s="223">
        <v>0</v>
      </c>
      <c r="J27" s="223">
        <v>0</v>
      </c>
      <c r="K27" s="223">
        <v>0</v>
      </c>
      <c r="L27" s="264"/>
      <c r="M27" s="222" t="s">
        <v>413</v>
      </c>
    </row>
    <row r="28" spans="1:13" s="217" customFormat="1" ht="25.2" customHeight="1">
      <c r="A28" s="218" t="s">
        <v>414</v>
      </c>
      <c r="B28" s="265"/>
      <c r="C28" s="266">
        <v>125</v>
      </c>
      <c r="D28" s="266">
        <v>125</v>
      </c>
      <c r="E28" s="225">
        <v>0</v>
      </c>
      <c r="F28" s="223">
        <v>66</v>
      </c>
      <c r="G28" s="223">
        <v>59</v>
      </c>
      <c r="H28" s="223">
        <v>0</v>
      </c>
      <c r="I28" s="223">
        <v>0</v>
      </c>
      <c r="J28" s="223">
        <v>0</v>
      </c>
      <c r="K28" s="223">
        <v>0</v>
      </c>
      <c r="L28" s="264"/>
      <c r="M28" s="222" t="s">
        <v>415</v>
      </c>
    </row>
    <row r="29" spans="1:13" s="217" customFormat="1" ht="25.2" customHeight="1">
      <c r="A29" s="218" t="s">
        <v>416</v>
      </c>
      <c r="B29" s="265"/>
      <c r="C29" s="266">
        <v>104</v>
      </c>
      <c r="D29" s="266">
        <v>104</v>
      </c>
      <c r="E29" s="225">
        <v>0</v>
      </c>
      <c r="F29" s="223">
        <v>55</v>
      </c>
      <c r="G29" s="223">
        <v>49</v>
      </c>
      <c r="H29" s="223">
        <v>0</v>
      </c>
      <c r="I29" s="223">
        <v>0</v>
      </c>
      <c r="J29" s="223">
        <v>0</v>
      </c>
      <c r="K29" s="223">
        <v>0</v>
      </c>
      <c r="L29" s="264"/>
      <c r="M29" s="222" t="s">
        <v>417</v>
      </c>
    </row>
    <row r="30" spans="1:13" s="217" customFormat="1" ht="25.2" customHeight="1">
      <c r="A30" s="218" t="s">
        <v>418</v>
      </c>
      <c r="B30" s="265"/>
      <c r="C30" s="266">
        <v>101</v>
      </c>
      <c r="D30" s="266">
        <v>101</v>
      </c>
      <c r="E30" s="225">
        <v>0</v>
      </c>
      <c r="F30" s="223">
        <v>54</v>
      </c>
      <c r="G30" s="223">
        <v>47</v>
      </c>
      <c r="H30" s="223">
        <v>0</v>
      </c>
      <c r="I30" s="223">
        <v>0</v>
      </c>
      <c r="J30" s="223">
        <v>0</v>
      </c>
      <c r="K30" s="223">
        <v>0</v>
      </c>
      <c r="L30" s="264"/>
      <c r="M30" s="222" t="s">
        <v>366</v>
      </c>
    </row>
    <row r="31" spans="1:13" s="217" customFormat="1" ht="25.2" customHeight="1">
      <c r="A31" s="218" t="s">
        <v>419</v>
      </c>
      <c r="B31" s="265"/>
      <c r="C31" s="266">
        <v>121</v>
      </c>
      <c r="D31" s="266">
        <v>121</v>
      </c>
      <c r="E31" s="225">
        <v>0</v>
      </c>
      <c r="F31" s="223">
        <v>58</v>
      </c>
      <c r="G31" s="223">
        <v>63</v>
      </c>
      <c r="H31" s="223">
        <v>0</v>
      </c>
      <c r="I31" s="223">
        <v>0</v>
      </c>
      <c r="J31" s="223">
        <v>0</v>
      </c>
      <c r="K31" s="223">
        <v>0</v>
      </c>
      <c r="L31" s="264"/>
      <c r="M31" s="222" t="s">
        <v>368</v>
      </c>
    </row>
    <row r="32" spans="1:13" s="217" customFormat="1" ht="25.2" customHeight="1">
      <c r="A32" s="218" t="s">
        <v>420</v>
      </c>
      <c r="B32" s="265"/>
      <c r="C32" s="223">
        <v>119</v>
      </c>
      <c r="D32" s="223">
        <v>119</v>
      </c>
      <c r="E32" s="225">
        <v>0</v>
      </c>
      <c r="F32" s="223">
        <v>63</v>
      </c>
      <c r="G32" s="223">
        <v>56</v>
      </c>
      <c r="H32" s="223">
        <v>36</v>
      </c>
      <c r="I32" s="223">
        <v>0</v>
      </c>
      <c r="J32" s="223">
        <v>0</v>
      </c>
      <c r="K32" s="223">
        <v>36</v>
      </c>
      <c r="L32" s="264"/>
      <c r="M32" s="222" t="s">
        <v>421</v>
      </c>
    </row>
    <row r="33" spans="1:14" s="215" customFormat="1" ht="25.2" customHeight="1">
      <c r="A33" s="218" t="s">
        <v>422</v>
      </c>
      <c r="B33" s="265"/>
      <c r="C33" s="225">
        <v>0</v>
      </c>
      <c r="D33" s="225">
        <v>0</v>
      </c>
      <c r="E33" s="225">
        <v>0</v>
      </c>
      <c r="F33" s="225">
        <v>0</v>
      </c>
      <c r="G33" s="225">
        <v>0</v>
      </c>
      <c r="H33" s="225">
        <v>33</v>
      </c>
      <c r="I33" s="225">
        <v>3</v>
      </c>
      <c r="J33" s="225">
        <v>0</v>
      </c>
      <c r="K33" s="225">
        <v>30</v>
      </c>
      <c r="L33" s="264"/>
      <c r="M33" s="222" t="s">
        <v>372</v>
      </c>
      <c r="N33" s="214"/>
    </row>
    <row r="34" spans="1:14" s="217" customFormat="1" ht="3" customHeight="1" thickBot="1">
      <c r="A34" s="270"/>
      <c r="B34" s="271"/>
      <c r="C34" s="246"/>
      <c r="D34" s="246"/>
      <c r="E34" s="246"/>
      <c r="F34" s="246"/>
      <c r="G34" s="1294"/>
      <c r="H34" s="1294"/>
      <c r="I34" s="1294"/>
      <c r="J34" s="1294"/>
      <c r="K34" s="246"/>
      <c r="L34" s="246"/>
      <c r="M34" s="247"/>
      <c r="N34" s="241"/>
    </row>
    <row r="35" spans="1:14" s="217" customFormat="1" ht="15" customHeight="1">
      <c r="A35" s="272" t="s">
        <v>423</v>
      </c>
      <c r="B35" s="272"/>
      <c r="C35" s="272"/>
      <c r="D35" s="250"/>
      <c r="E35" s="250"/>
      <c r="F35" s="250"/>
      <c r="G35" s="1288"/>
      <c r="H35" s="1288"/>
      <c r="I35" s="1288"/>
      <c r="J35" s="1288"/>
      <c r="K35" s="250"/>
      <c r="L35" s="273"/>
      <c r="M35" s="273"/>
      <c r="N35" s="248"/>
    </row>
    <row r="36" spans="1:14" s="217" customFormat="1" ht="15" customHeight="1">
      <c r="A36" s="274" t="s">
        <v>424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5"/>
      <c r="M36" s="275"/>
      <c r="N36" s="248"/>
    </row>
    <row r="37" spans="1:14" s="217" customFormat="1" ht="15" customHeight="1">
      <c r="A37" s="274" t="s">
        <v>1779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5"/>
      <c r="M37" s="275"/>
      <c r="N37" s="248"/>
    </row>
    <row r="38" spans="1:14" s="252" customFormat="1" ht="22.2" customHeight="1">
      <c r="A38" s="276" t="s">
        <v>1780</v>
      </c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1411"/>
      <c r="M38" s="1411"/>
    </row>
    <row r="39" spans="1:14" ht="50.1" customHeight="1">
      <c r="A39" s="258"/>
      <c r="B39" s="258"/>
    </row>
  </sheetData>
  <sheetProtection selectLockedCells="1"/>
  <mergeCells count="16">
    <mergeCell ref="L38:M38"/>
    <mergeCell ref="A1:F1"/>
    <mergeCell ref="L1:M1"/>
    <mergeCell ref="A3:M3"/>
    <mergeCell ref="A4:M4"/>
    <mergeCell ref="C6:C8"/>
    <mergeCell ref="D7:D8"/>
    <mergeCell ref="E7:E8"/>
    <mergeCell ref="F7:F8"/>
    <mergeCell ref="K7:K8"/>
    <mergeCell ref="I7:I8"/>
    <mergeCell ref="J7:J8"/>
    <mergeCell ref="G7:G8"/>
    <mergeCell ref="H7:H8"/>
    <mergeCell ref="D6:G6"/>
    <mergeCell ref="H6:K6"/>
  </mergeCells>
  <phoneticPr fontId="3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53"/>
  <sheetViews>
    <sheetView view="pageBreakPreview" zoomScaleNormal="100" zoomScaleSheetLayoutView="75" workbookViewId="0">
      <selection activeCell="N50" sqref="N50"/>
    </sheetView>
  </sheetViews>
  <sheetFormatPr defaultColWidth="9.109375" defaultRowHeight="13.2"/>
  <cols>
    <col min="1" max="1" width="9" style="1" customWidth="1"/>
    <col min="2" max="2" width="0.44140625" style="1" customWidth="1"/>
    <col min="3" max="3" width="5.88671875" style="1" customWidth="1"/>
    <col min="4" max="4" width="6.6640625" style="1" customWidth="1"/>
    <col min="5" max="5" width="5.88671875" style="1" customWidth="1"/>
    <col min="6" max="6" width="6.44140625" style="1" customWidth="1"/>
    <col min="7" max="7" width="7" style="1" customWidth="1"/>
    <col min="8" max="9" width="6.44140625" style="1" customWidth="1"/>
    <col min="10" max="10" width="6.109375" style="1" customWidth="1"/>
    <col min="11" max="11" width="7.109375" style="1" customWidth="1"/>
    <col min="12" max="12" width="6.33203125" style="1" customWidth="1"/>
    <col min="13" max="13" width="5" style="1" customWidth="1"/>
    <col min="14" max="14" width="4.109375" style="1" customWidth="1"/>
    <col min="15" max="15" width="5.77734375" style="1" customWidth="1"/>
    <col min="16" max="16" width="4.44140625" style="1" customWidth="1"/>
    <col min="17" max="17" width="4.5546875" style="1" customWidth="1"/>
    <col min="18" max="24" width="11.6640625" style="1" customWidth="1"/>
    <col min="25" max="16384" width="9.109375" style="1"/>
  </cols>
  <sheetData>
    <row r="1" spans="1:19" ht="24.9" customHeight="1">
      <c r="A1" s="1360"/>
      <c r="B1" s="1360"/>
      <c r="C1" s="1360"/>
      <c r="D1" s="1360"/>
      <c r="E1" s="1360"/>
      <c r="P1" s="151" t="s">
        <v>425</v>
      </c>
    </row>
    <row r="2" spans="1:19" s="3" customFormat="1" ht="21.9" customHeight="1"/>
    <row r="3" spans="1:19" ht="21.9" customHeight="1">
      <c r="A3" s="1352" t="s">
        <v>426</v>
      </c>
      <c r="B3" s="1352"/>
      <c r="C3" s="1352"/>
      <c r="D3" s="1352"/>
      <c r="E3" s="1352"/>
      <c r="F3" s="1352"/>
      <c r="G3" s="1352"/>
      <c r="H3" s="1352"/>
      <c r="I3" s="1352"/>
      <c r="J3" s="1352"/>
      <c r="K3" s="1352"/>
      <c r="L3" s="1352"/>
      <c r="M3" s="1352"/>
      <c r="N3" s="1352"/>
      <c r="O3" s="1352"/>
      <c r="P3" s="1352"/>
      <c r="Q3" s="1352"/>
    </row>
    <row r="4" spans="1:19" ht="21.9" customHeight="1">
      <c r="A4" s="1354" t="s">
        <v>427</v>
      </c>
      <c r="B4" s="1354"/>
      <c r="C4" s="1354"/>
      <c r="D4" s="1354"/>
      <c r="E4" s="1354"/>
      <c r="F4" s="1354"/>
      <c r="G4" s="1354"/>
      <c r="H4" s="1354"/>
      <c r="I4" s="1354"/>
      <c r="J4" s="1354"/>
      <c r="K4" s="1354"/>
      <c r="L4" s="1354"/>
      <c r="M4" s="1354"/>
      <c r="N4" s="1354"/>
      <c r="O4" s="1354"/>
      <c r="P4" s="1354"/>
      <c r="Q4" s="1354"/>
      <c r="R4" s="277"/>
      <c r="S4" s="277"/>
    </row>
    <row r="5" spans="1:19" s="5" customFormat="1" ht="15.9" customHeight="1" thickBot="1">
      <c r="A5" s="69" t="s">
        <v>3</v>
      </c>
      <c r="B5" s="10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278" t="s">
        <v>428</v>
      </c>
      <c r="Q5" s="152"/>
      <c r="R5" s="279"/>
      <c r="S5" s="279"/>
    </row>
    <row r="6" spans="1:19" ht="17.399999999999999" customHeight="1">
      <c r="A6" s="298" t="s">
        <v>429</v>
      </c>
      <c r="B6" s="299"/>
      <c r="C6" s="1427" t="s">
        <v>1762</v>
      </c>
      <c r="D6" s="1428"/>
      <c r="E6" s="1429"/>
      <c r="F6" s="299" t="s">
        <v>51</v>
      </c>
      <c r="G6" s="299" t="s">
        <v>52</v>
      </c>
      <c r="H6" s="299" t="s">
        <v>430</v>
      </c>
      <c r="I6" s="298" t="s">
        <v>1747</v>
      </c>
      <c r="J6" s="300" t="s">
        <v>431</v>
      </c>
      <c r="K6" s="301"/>
      <c r="L6" s="301"/>
      <c r="M6" s="302"/>
      <c r="N6" s="302"/>
      <c r="O6" s="302"/>
      <c r="P6" s="302"/>
      <c r="Q6" s="302"/>
      <c r="R6" s="277"/>
      <c r="S6" s="277"/>
    </row>
    <row r="7" spans="1:19" ht="15" customHeight="1">
      <c r="A7" s="303"/>
      <c r="B7" s="304"/>
      <c r="C7" s="305"/>
      <c r="D7" s="306"/>
      <c r="E7" s="306"/>
      <c r="F7" s="307"/>
      <c r="G7" s="307"/>
      <c r="H7" s="307"/>
      <c r="I7" s="332" t="s">
        <v>58</v>
      </c>
      <c r="J7" s="322" t="s">
        <v>478</v>
      </c>
      <c r="K7" s="326" t="s">
        <v>1760</v>
      </c>
      <c r="L7" s="327"/>
      <c r="M7" s="308" t="s">
        <v>1748</v>
      </c>
      <c r="N7" s="1430" t="s">
        <v>432</v>
      </c>
      <c r="O7" s="1431"/>
      <c r="P7" s="1430" t="s">
        <v>433</v>
      </c>
      <c r="Q7" s="1431"/>
      <c r="R7" s="277"/>
      <c r="S7" s="277"/>
    </row>
    <row r="8" spans="1:19" ht="10.8" customHeight="1">
      <c r="A8" s="303"/>
      <c r="B8" s="304"/>
      <c r="C8" s="305"/>
      <c r="D8" s="323"/>
      <c r="E8" s="323"/>
      <c r="F8" s="307"/>
      <c r="G8" s="307"/>
      <c r="H8" s="307"/>
      <c r="I8" s="331" t="s">
        <v>479</v>
      </c>
      <c r="J8" s="329" t="s">
        <v>478</v>
      </c>
      <c r="K8" s="333" t="s">
        <v>1761</v>
      </c>
      <c r="L8" s="319"/>
      <c r="M8" s="324"/>
      <c r="N8" s="325"/>
      <c r="O8" s="324"/>
      <c r="P8" s="325"/>
      <c r="Q8" s="324"/>
      <c r="R8" s="277"/>
      <c r="S8" s="277"/>
    </row>
    <row r="9" spans="1:19" ht="17.100000000000001" customHeight="1">
      <c r="A9" s="303"/>
      <c r="B9" s="304"/>
      <c r="C9" s="305"/>
      <c r="D9" s="311" t="s">
        <v>434</v>
      </c>
      <c r="E9" s="311" t="s">
        <v>435</v>
      </c>
      <c r="F9" s="312" t="s">
        <v>72</v>
      </c>
      <c r="G9" s="312" t="s">
        <v>436</v>
      </c>
      <c r="H9" s="312" t="s">
        <v>437</v>
      </c>
      <c r="I9" s="312" t="s">
        <v>480</v>
      </c>
      <c r="J9" s="330"/>
      <c r="K9" s="311" t="s">
        <v>434</v>
      </c>
      <c r="L9" s="311" t="s">
        <v>435</v>
      </c>
      <c r="M9" s="312" t="s">
        <v>75</v>
      </c>
      <c r="N9" s="1423" t="s">
        <v>76</v>
      </c>
      <c r="O9" s="1424"/>
      <c r="P9" s="1423" t="s">
        <v>77</v>
      </c>
      <c r="Q9" s="1424"/>
      <c r="R9" s="277"/>
      <c r="S9" s="277"/>
    </row>
    <row r="10" spans="1:19" ht="17.100000000000001" customHeight="1">
      <c r="A10" s="315" t="s">
        <v>438</v>
      </c>
      <c r="B10" s="316"/>
      <c r="C10" s="317"/>
      <c r="D10" s="318" t="s">
        <v>439</v>
      </c>
      <c r="E10" s="318" t="s">
        <v>440</v>
      </c>
      <c r="F10" s="319" t="s">
        <v>99</v>
      </c>
      <c r="G10" s="319" t="s">
        <v>99</v>
      </c>
      <c r="H10" s="319" t="s">
        <v>441</v>
      </c>
      <c r="I10" s="319" t="s">
        <v>481</v>
      </c>
      <c r="J10" s="319"/>
      <c r="K10" s="318" t="s">
        <v>439</v>
      </c>
      <c r="L10" s="318" t="s">
        <v>440</v>
      </c>
      <c r="M10" s="319" t="s">
        <v>93</v>
      </c>
      <c r="N10" s="1425" t="s">
        <v>93</v>
      </c>
      <c r="O10" s="1426"/>
      <c r="P10" s="1425" t="s">
        <v>93</v>
      </c>
      <c r="Q10" s="1426"/>
      <c r="R10" s="277"/>
      <c r="S10" s="277"/>
    </row>
    <row r="11" spans="1:19" ht="3" customHeight="1">
      <c r="A11" s="16"/>
      <c r="B11" s="17"/>
      <c r="C11" s="117"/>
      <c r="D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277"/>
      <c r="S11" s="277"/>
    </row>
    <row r="12" spans="1:19" s="5" customFormat="1" ht="12.9" customHeight="1">
      <c r="A12" s="280">
        <v>2011</v>
      </c>
      <c r="B12" s="156"/>
      <c r="C12" s="15">
        <v>27</v>
      </c>
      <c r="D12" s="15">
        <v>26</v>
      </c>
      <c r="E12" s="157">
        <v>1</v>
      </c>
      <c r="F12" s="157">
        <v>0</v>
      </c>
      <c r="G12" s="157">
        <v>0</v>
      </c>
      <c r="H12" s="157">
        <v>0</v>
      </c>
      <c r="I12" s="157">
        <v>0</v>
      </c>
      <c r="J12" s="157">
        <v>22</v>
      </c>
      <c r="K12" s="157">
        <v>22</v>
      </c>
      <c r="L12" s="157">
        <v>0</v>
      </c>
      <c r="M12" s="157">
        <v>0</v>
      </c>
      <c r="N12" s="157"/>
      <c r="O12" s="157">
        <v>0</v>
      </c>
      <c r="P12" s="157"/>
      <c r="Q12" s="157">
        <v>2</v>
      </c>
      <c r="R12" s="279"/>
      <c r="S12" s="279"/>
    </row>
    <row r="13" spans="1:19" s="283" customFormat="1" ht="12.9" customHeight="1">
      <c r="A13" s="281">
        <v>2012</v>
      </c>
      <c r="B13" s="160"/>
      <c r="C13" s="15">
        <v>75</v>
      </c>
      <c r="D13" s="15">
        <v>35</v>
      </c>
      <c r="E13" s="157">
        <v>40</v>
      </c>
      <c r="F13" s="157">
        <v>0</v>
      </c>
      <c r="G13" s="157">
        <v>9</v>
      </c>
      <c r="H13" s="157">
        <v>0</v>
      </c>
      <c r="I13" s="157">
        <v>0</v>
      </c>
      <c r="J13" s="157">
        <v>18</v>
      </c>
      <c r="K13" s="157">
        <v>11</v>
      </c>
      <c r="L13" s="157">
        <v>7</v>
      </c>
      <c r="M13" s="157">
        <v>0</v>
      </c>
      <c r="N13" s="157"/>
      <c r="O13" s="157">
        <v>0</v>
      </c>
      <c r="P13" s="157"/>
      <c r="Q13" s="157">
        <v>0</v>
      </c>
      <c r="R13" s="282"/>
      <c r="S13" s="282"/>
    </row>
    <row r="14" spans="1:19" s="283" customFormat="1" ht="12.9" customHeight="1">
      <c r="A14" s="281">
        <v>2013</v>
      </c>
      <c r="B14" s="160"/>
      <c r="C14" s="15">
        <v>30</v>
      </c>
      <c r="D14" s="15">
        <v>27</v>
      </c>
      <c r="E14" s="157">
        <v>3</v>
      </c>
      <c r="F14" s="157">
        <v>0</v>
      </c>
      <c r="G14" s="157">
        <v>0</v>
      </c>
      <c r="H14" s="157">
        <v>0</v>
      </c>
      <c r="I14" s="157">
        <v>0</v>
      </c>
      <c r="J14" s="157">
        <v>26</v>
      </c>
      <c r="K14" s="157">
        <v>23</v>
      </c>
      <c r="L14" s="157">
        <v>3</v>
      </c>
      <c r="M14" s="157">
        <v>0</v>
      </c>
      <c r="N14" s="157"/>
      <c r="O14" s="157">
        <v>0</v>
      </c>
      <c r="P14" s="157"/>
      <c r="Q14" s="157">
        <v>3</v>
      </c>
      <c r="R14" s="282"/>
      <c r="S14" s="282"/>
    </row>
    <row r="15" spans="1:19" s="283" customFormat="1" ht="12.9" customHeight="1">
      <c r="A15" s="281">
        <v>2014</v>
      </c>
      <c r="B15" s="160"/>
      <c r="C15" s="15">
        <v>67</v>
      </c>
      <c r="D15" s="15">
        <v>60</v>
      </c>
      <c r="E15" s="157">
        <v>7</v>
      </c>
      <c r="F15" s="157">
        <v>0</v>
      </c>
      <c r="G15" s="157">
        <v>0</v>
      </c>
      <c r="H15" s="157">
        <v>0</v>
      </c>
      <c r="I15" s="157">
        <v>0</v>
      </c>
      <c r="J15" s="157">
        <v>67</v>
      </c>
      <c r="K15" s="157">
        <v>60</v>
      </c>
      <c r="L15" s="157">
        <v>7</v>
      </c>
      <c r="M15" s="157">
        <v>0</v>
      </c>
      <c r="N15" s="157"/>
      <c r="O15" s="157">
        <v>0</v>
      </c>
      <c r="P15" s="157"/>
      <c r="Q15" s="157">
        <v>9</v>
      </c>
      <c r="R15" s="282"/>
      <c r="S15" s="282"/>
    </row>
    <row r="16" spans="1:19" s="283" customFormat="1" ht="12.9" customHeight="1">
      <c r="A16" s="1290">
        <v>2015</v>
      </c>
      <c r="B16" s="160"/>
      <c r="C16" s="15">
        <v>59</v>
      </c>
      <c r="D16" s="15">
        <v>47</v>
      </c>
      <c r="E16" s="157">
        <v>12</v>
      </c>
      <c r="F16" s="157">
        <v>0</v>
      </c>
      <c r="G16" s="157">
        <v>0</v>
      </c>
      <c r="H16" s="157">
        <v>0</v>
      </c>
      <c r="I16" s="157">
        <v>0</v>
      </c>
      <c r="J16" s="157">
        <v>59</v>
      </c>
      <c r="K16" s="157">
        <v>47</v>
      </c>
      <c r="L16" s="157">
        <v>12</v>
      </c>
      <c r="M16" s="157">
        <v>0</v>
      </c>
      <c r="N16" s="157"/>
      <c r="O16" s="157">
        <v>0</v>
      </c>
      <c r="P16" s="157"/>
      <c r="Q16" s="157">
        <v>2</v>
      </c>
      <c r="R16" s="282"/>
      <c r="S16" s="282"/>
    </row>
    <row r="17" spans="1:19" s="286" customFormat="1" ht="18.899999999999999" customHeight="1">
      <c r="A17" s="284">
        <v>2016</v>
      </c>
      <c r="B17" s="162"/>
      <c r="C17" s="127">
        <v>63</v>
      </c>
      <c r="D17" s="127">
        <v>49</v>
      </c>
      <c r="E17" s="163">
        <v>14</v>
      </c>
      <c r="F17" s="157">
        <v>0</v>
      </c>
      <c r="G17" s="157">
        <v>0</v>
      </c>
      <c r="H17" s="157">
        <v>0</v>
      </c>
      <c r="I17" s="157">
        <v>0</v>
      </c>
      <c r="J17" s="163">
        <v>63</v>
      </c>
      <c r="K17" s="163">
        <v>49</v>
      </c>
      <c r="L17" s="163">
        <v>14</v>
      </c>
      <c r="M17" s="157">
        <v>0</v>
      </c>
      <c r="N17" s="157" t="s">
        <v>477</v>
      </c>
      <c r="O17" s="157">
        <v>0</v>
      </c>
      <c r="P17" s="163" t="s">
        <v>477</v>
      </c>
      <c r="Q17" s="163">
        <v>0</v>
      </c>
      <c r="R17" s="285"/>
      <c r="S17" s="285"/>
    </row>
    <row r="18" spans="1:19" s="5" customFormat="1" ht="14.1" customHeight="1">
      <c r="A18" s="287" t="s">
        <v>442</v>
      </c>
      <c r="B18" s="17"/>
      <c r="C18" s="157">
        <v>13</v>
      </c>
      <c r="D18" s="157">
        <v>12</v>
      </c>
      <c r="E18" s="157">
        <v>1</v>
      </c>
      <c r="F18" s="157">
        <v>0</v>
      </c>
      <c r="G18" s="157">
        <v>0</v>
      </c>
      <c r="H18" s="157">
        <v>0</v>
      </c>
      <c r="I18" s="157">
        <v>0</v>
      </c>
      <c r="J18" s="157">
        <v>13</v>
      </c>
      <c r="K18" s="157">
        <v>12</v>
      </c>
      <c r="L18" s="157">
        <v>1</v>
      </c>
      <c r="M18" s="157">
        <v>0</v>
      </c>
      <c r="N18" s="157" t="s">
        <v>477</v>
      </c>
      <c r="O18" s="157">
        <v>0</v>
      </c>
      <c r="P18" s="157" t="s">
        <v>477</v>
      </c>
      <c r="Q18" s="157">
        <v>0</v>
      </c>
      <c r="R18" s="279"/>
      <c r="S18" s="279"/>
    </row>
    <row r="19" spans="1:19" s="5" customFormat="1" ht="14.1" customHeight="1">
      <c r="A19" s="287" t="s">
        <v>443</v>
      </c>
      <c r="B19" s="17"/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/>
      <c r="O19" s="157">
        <v>0</v>
      </c>
      <c r="P19" s="157"/>
      <c r="Q19" s="157">
        <v>0</v>
      </c>
      <c r="R19" s="279"/>
      <c r="S19" s="279"/>
    </row>
    <row r="20" spans="1:19" s="5" customFormat="1" ht="14.1" customHeight="1">
      <c r="A20" s="287" t="s">
        <v>444</v>
      </c>
      <c r="B20" s="17"/>
      <c r="C20" s="157">
        <v>13</v>
      </c>
      <c r="D20" s="157">
        <v>6</v>
      </c>
      <c r="E20" s="157">
        <v>7</v>
      </c>
      <c r="F20" s="157">
        <v>0</v>
      </c>
      <c r="G20" s="157">
        <v>0</v>
      </c>
      <c r="H20" s="157">
        <v>0</v>
      </c>
      <c r="I20" s="157">
        <v>0</v>
      </c>
      <c r="J20" s="157">
        <v>13</v>
      </c>
      <c r="K20" s="157">
        <v>6</v>
      </c>
      <c r="L20" s="157">
        <v>7</v>
      </c>
      <c r="M20" s="157">
        <v>0</v>
      </c>
      <c r="N20" s="157"/>
      <c r="O20" s="157">
        <v>0</v>
      </c>
      <c r="P20" s="157"/>
      <c r="Q20" s="157">
        <v>0</v>
      </c>
      <c r="R20" s="279"/>
      <c r="S20" s="279"/>
    </row>
    <row r="21" spans="1:19" s="5" customFormat="1" ht="14.1" customHeight="1">
      <c r="A21" s="287" t="s">
        <v>445</v>
      </c>
      <c r="B21" s="17"/>
      <c r="C21" s="157">
        <v>0</v>
      </c>
      <c r="D21" s="157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/>
      <c r="O21" s="157">
        <v>0</v>
      </c>
      <c r="P21" s="157"/>
      <c r="Q21" s="157">
        <v>0</v>
      </c>
      <c r="R21" s="279"/>
      <c r="S21" s="279"/>
    </row>
    <row r="22" spans="1:19" s="5" customFormat="1" ht="14.1" customHeight="1">
      <c r="A22" s="287" t="s">
        <v>446</v>
      </c>
      <c r="B22" s="17"/>
      <c r="C22" s="157">
        <v>1</v>
      </c>
      <c r="D22" s="157">
        <v>1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1</v>
      </c>
      <c r="K22" s="157">
        <v>1</v>
      </c>
      <c r="L22" s="157">
        <v>0</v>
      </c>
      <c r="M22" s="157">
        <v>0</v>
      </c>
      <c r="N22" s="157"/>
      <c r="O22" s="157">
        <v>0</v>
      </c>
      <c r="P22" s="157"/>
      <c r="Q22" s="157">
        <v>0</v>
      </c>
      <c r="R22" s="279"/>
      <c r="S22" s="279"/>
    </row>
    <row r="23" spans="1:19" s="5" customFormat="1" ht="14.1" customHeight="1">
      <c r="A23" s="287" t="s">
        <v>447</v>
      </c>
      <c r="B23" s="17"/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/>
      <c r="O23" s="157">
        <v>0</v>
      </c>
      <c r="P23" s="157"/>
      <c r="Q23" s="157">
        <v>0</v>
      </c>
      <c r="R23" s="279"/>
      <c r="S23" s="279"/>
    </row>
    <row r="24" spans="1:19" s="5" customFormat="1" ht="14.1" customHeight="1">
      <c r="A24" s="287" t="s">
        <v>448</v>
      </c>
      <c r="B24" s="17"/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/>
      <c r="O24" s="157">
        <v>0</v>
      </c>
      <c r="P24" s="157"/>
      <c r="Q24" s="157">
        <v>0</v>
      </c>
      <c r="R24" s="279"/>
      <c r="S24" s="279"/>
    </row>
    <row r="25" spans="1:19" s="5" customFormat="1" ht="14.1" customHeight="1">
      <c r="A25" s="287" t="s">
        <v>449</v>
      </c>
      <c r="B25" s="17"/>
      <c r="C25" s="157">
        <v>34</v>
      </c>
      <c r="D25" s="157">
        <v>28</v>
      </c>
      <c r="E25" s="157">
        <v>6</v>
      </c>
      <c r="F25" s="157">
        <v>0</v>
      </c>
      <c r="G25" s="157">
        <v>0</v>
      </c>
      <c r="H25" s="157">
        <v>0</v>
      </c>
      <c r="I25" s="157">
        <v>0</v>
      </c>
      <c r="J25" s="157">
        <v>34</v>
      </c>
      <c r="K25" s="157">
        <v>28</v>
      </c>
      <c r="L25" s="157">
        <v>6</v>
      </c>
      <c r="M25" s="157">
        <v>0</v>
      </c>
      <c r="N25" s="157"/>
      <c r="O25" s="157">
        <v>0</v>
      </c>
      <c r="P25" s="157"/>
      <c r="Q25" s="157">
        <v>0</v>
      </c>
      <c r="R25" s="279"/>
      <c r="S25" s="279"/>
    </row>
    <row r="26" spans="1:19" s="5" customFormat="1" ht="14.1" customHeight="1">
      <c r="A26" s="287" t="s">
        <v>450</v>
      </c>
      <c r="B26" s="17"/>
      <c r="C26" s="157">
        <v>0</v>
      </c>
      <c r="D26" s="157"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0</v>
      </c>
      <c r="J26" s="157">
        <v>0</v>
      </c>
      <c r="K26" s="157">
        <v>0</v>
      </c>
      <c r="L26" s="157">
        <v>0</v>
      </c>
      <c r="M26" s="157">
        <v>0</v>
      </c>
      <c r="N26" s="157"/>
      <c r="O26" s="157">
        <v>0</v>
      </c>
      <c r="P26" s="157"/>
      <c r="Q26" s="157">
        <v>0</v>
      </c>
      <c r="R26" s="279"/>
      <c r="S26" s="279"/>
    </row>
    <row r="27" spans="1:19" s="5" customFormat="1" ht="14.1" customHeight="1">
      <c r="A27" s="287" t="s">
        <v>451</v>
      </c>
      <c r="B27" s="17"/>
      <c r="C27" s="157">
        <v>2</v>
      </c>
      <c r="D27" s="157">
        <v>2</v>
      </c>
      <c r="E27" s="157"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2</v>
      </c>
      <c r="K27" s="157">
        <v>2</v>
      </c>
      <c r="L27" s="157">
        <v>0</v>
      </c>
      <c r="M27" s="157">
        <v>0</v>
      </c>
      <c r="N27" s="157"/>
      <c r="O27" s="157">
        <v>0</v>
      </c>
      <c r="P27" s="157"/>
      <c r="Q27" s="157">
        <v>0</v>
      </c>
      <c r="R27" s="279"/>
      <c r="S27" s="279"/>
    </row>
    <row r="28" spans="1:19" ht="3" customHeight="1" thickBot="1">
      <c r="A28" s="288"/>
      <c r="B28" s="289"/>
      <c r="C28" s="290"/>
      <c r="D28" s="290"/>
      <c r="E28" s="291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77"/>
      <c r="S28" s="277"/>
    </row>
    <row r="29" spans="1:19" ht="24.9" customHeight="1" thickBot="1">
      <c r="B29" s="291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277"/>
      <c r="S29" s="277"/>
    </row>
    <row r="30" spans="1:19" ht="17.399999999999999" customHeight="1">
      <c r="A30" s="994" t="s">
        <v>429</v>
      </c>
      <c r="B30" s="1171"/>
      <c r="C30" s="1172"/>
      <c r="D30" s="1172"/>
      <c r="E30" s="1172"/>
      <c r="F30" s="1172" t="s">
        <v>452</v>
      </c>
      <c r="G30" s="1172"/>
      <c r="H30" s="1172"/>
      <c r="I30" s="1172"/>
      <c r="J30" s="1172"/>
      <c r="K30" s="1172"/>
      <c r="L30" s="1301" t="s">
        <v>1759</v>
      </c>
      <c r="M30" s="1176" t="s">
        <v>453</v>
      </c>
      <c r="N30" s="1145"/>
      <c r="O30" s="1177" t="s">
        <v>1735</v>
      </c>
      <c r="P30" s="1422" t="s">
        <v>1736</v>
      </c>
      <c r="Q30" s="1422"/>
      <c r="R30" s="277"/>
      <c r="S30" s="277"/>
    </row>
    <row r="31" spans="1:19" ht="17.399999999999999" customHeight="1">
      <c r="A31" s="1173"/>
      <c r="B31" s="917"/>
      <c r="C31" s="950" t="s">
        <v>454</v>
      </c>
      <c r="D31" s="1106" t="s">
        <v>455</v>
      </c>
      <c r="E31" s="929" t="s">
        <v>456</v>
      </c>
      <c r="F31" s="1015" t="s">
        <v>457</v>
      </c>
      <c r="G31" s="950" t="s">
        <v>458</v>
      </c>
      <c r="H31" s="950" t="s">
        <v>459</v>
      </c>
      <c r="I31" s="950" t="s">
        <v>70</v>
      </c>
      <c r="J31" s="950" t="s">
        <v>460</v>
      </c>
      <c r="K31" s="950" t="s">
        <v>461</v>
      </c>
      <c r="L31" s="950" t="s">
        <v>50</v>
      </c>
      <c r="M31" s="998" t="s">
        <v>462</v>
      </c>
      <c r="N31" s="998" t="s">
        <v>463</v>
      </c>
      <c r="O31" s="998" t="s">
        <v>50</v>
      </c>
      <c r="P31" s="998" t="s">
        <v>434</v>
      </c>
      <c r="Q31" s="998" t="s">
        <v>435</v>
      </c>
      <c r="R31" s="277"/>
      <c r="S31" s="277"/>
    </row>
    <row r="32" spans="1:19" ht="17.399999999999999" customHeight="1">
      <c r="A32" s="1173"/>
      <c r="B32" s="917"/>
      <c r="C32" s="950"/>
      <c r="D32" s="1106"/>
      <c r="E32" s="915"/>
      <c r="F32" s="950"/>
      <c r="G32" s="950"/>
      <c r="H32" s="950"/>
      <c r="I32" s="950"/>
      <c r="J32" s="950"/>
      <c r="K32" s="950"/>
      <c r="L32" s="950"/>
      <c r="M32" s="997"/>
      <c r="N32" s="997"/>
      <c r="O32" s="997"/>
      <c r="P32" s="997"/>
      <c r="Q32" s="997"/>
      <c r="R32" s="277"/>
      <c r="S32" s="277"/>
    </row>
    <row r="33" spans="1:19" ht="17.100000000000001" customHeight="1">
      <c r="A33" s="1173"/>
      <c r="B33" s="917"/>
      <c r="C33" s="890" t="s">
        <v>464</v>
      </c>
      <c r="D33" s="1014" t="s">
        <v>465</v>
      </c>
      <c r="E33" s="893" t="s">
        <v>466</v>
      </c>
      <c r="F33" s="890" t="s">
        <v>467</v>
      </c>
      <c r="G33" s="893" t="s">
        <v>468</v>
      </c>
      <c r="H33" s="890" t="s">
        <v>469</v>
      </c>
      <c r="I33" s="890"/>
      <c r="J33" s="890"/>
      <c r="K33" s="890"/>
      <c r="L33" s="890"/>
      <c r="M33" s="997"/>
      <c r="N33" s="997"/>
      <c r="O33" s="997"/>
      <c r="P33" s="997"/>
      <c r="Q33" s="997"/>
      <c r="R33" s="277"/>
      <c r="S33" s="277"/>
    </row>
    <row r="34" spans="1:19" ht="17.100000000000001" customHeight="1">
      <c r="A34" s="1174" t="s">
        <v>438</v>
      </c>
      <c r="B34" s="1175"/>
      <c r="C34" s="892" t="s">
        <v>470</v>
      </c>
      <c r="D34" s="919" t="s">
        <v>470</v>
      </c>
      <c r="E34" s="894" t="s">
        <v>470</v>
      </c>
      <c r="F34" s="892" t="s">
        <v>470</v>
      </c>
      <c r="G34" s="892" t="s">
        <v>470</v>
      </c>
      <c r="H34" s="892" t="s">
        <v>470</v>
      </c>
      <c r="I34" s="892"/>
      <c r="J34" s="892" t="s">
        <v>471</v>
      </c>
      <c r="K34" s="892" t="s">
        <v>472</v>
      </c>
      <c r="L34" s="892" t="s">
        <v>473</v>
      </c>
      <c r="M34" s="892" t="s">
        <v>474</v>
      </c>
      <c r="N34" s="894" t="s">
        <v>475</v>
      </c>
      <c r="O34" s="894" t="s">
        <v>473</v>
      </c>
      <c r="P34" s="892" t="s">
        <v>474</v>
      </c>
      <c r="Q34" s="894" t="s">
        <v>475</v>
      </c>
      <c r="R34" s="277"/>
      <c r="S34" s="277"/>
    </row>
    <row r="35" spans="1:19" ht="3" customHeight="1">
      <c r="A35" s="16"/>
      <c r="B35" s="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8"/>
      <c r="N35" s="18"/>
      <c r="O35" s="18"/>
      <c r="P35" s="18"/>
      <c r="Q35" s="18"/>
      <c r="R35" s="277"/>
      <c r="S35" s="277"/>
    </row>
    <row r="36" spans="1:19" ht="12.9" customHeight="1">
      <c r="A36" s="280">
        <v>2011</v>
      </c>
      <c r="B36" s="156"/>
      <c r="C36" s="157">
        <v>6</v>
      </c>
      <c r="D36" s="157">
        <v>9</v>
      </c>
      <c r="E36" s="157">
        <v>1</v>
      </c>
      <c r="F36" s="157">
        <v>2</v>
      </c>
      <c r="G36" s="157">
        <v>0</v>
      </c>
      <c r="H36" s="157">
        <v>2</v>
      </c>
      <c r="I36" s="157">
        <v>0</v>
      </c>
      <c r="J36" s="157">
        <v>0</v>
      </c>
      <c r="K36" s="157">
        <v>0</v>
      </c>
      <c r="L36" s="157">
        <v>4</v>
      </c>
      <c r="M36" s="157">
        <v>3</v>
      </c>
      <c r="N36" s="157">
        <v>1</v>
      </c>
      <c r="O36" s="157">
        <v>1</v>
      </c>
      <c r="P36" s="170">
        <v>1</v>
      </c>
      <c r="Q36" s="157">
        <v>0</v>
      </c>
      <c r="R36" s="277"/>
      <c r="S36" s="277"/>
    </row>
    <row r="37" spans="1:19" s="193" customFormat="1" ht="12.9" customHeight="1">
      <c r="A37" s="281">
        <v>2012</v>
      </c>
      <c r="B37" s="160"/>
      <c r="C37" s="157">
        <v>2</v>
      </c>
      <c r="D37" s="157">
        <v>3</v>
      </c>
      <c r="E37" s="157">
        <v>5</v>
      </c>
      <c r="F37" s="157">
        <v>5</v>
      </c>
      <c r="G37" s="157">
        <v>0</v>
      </c>
      <c r="H37" s="157">
        <v>1</v>
      </c>
      <c r="I37" s="157">
        <v>0</v>
      </c>
      <c r="J37" s="157">
        <v>1</v>
      </c>
      <c r="K37" s="157">
        <v>1</v>
      </c>
      <c r="L37" s="157">
        <v>47</v>
      </c>
      <c r="M37" s="157">
        <v>24</v>
      </c>
      <c r="N37" s="157">
        <v>23</v>
      </c>
      <c r="O37" s="157">
        <v>1</v>
      </c>
      <c r="P37" s="157">
        <v>0</v>
      </c>
      <c r="Q37" s="157">
        <v>1</v>
      </c>
      <c r="R37" s="292"/>
      <c r="S37" s="292"/>
    </row>
    <row r="38" spans="1:19" s="193" customFormat="1" ht="12.9" customHeight="1">
      <c r="A38" s="281">
        <v>2013</v>
      </c>
      <c r="B38" s="160"/>
      <c r="C38" s="157">
        <v>4</v>
      </c>
      <c r="D38" s="157">
        <v>8</v>
      </c>
      <c r="E38" s="157">
        <v>4</v>
      </c>
      <c r="F38" s="157">
        <v>2</v>
      </c>
      <c r="G38" s="157">
        <v>2</v>
      </c>
      <c r="H38" s="157">
        <v>1</v>
      </c>
      <c r="I38" s="157">
        <v>2</v>
      </c>
      <c r="J38" s="157">
        <v>0</v>
      </c>
      <c r="K38" s="157">
        <v>0</v>
      </c>
      <c r="L38" s="157">
        <v>3</v>
      </c>
      <c r="M38" s="157">
        <v>3</v>
      </c>
      <c r="N38" s="157">
        <v>0</v>
      </c>
      <c r="O38" s="157">
        <v>1</v>
      </c>
      <c r="P38" s="157">
        <v>1</v>
      </c>
      <c r="Q38" s="157">
        <v>0</v>
      </c>
      <c r="R38" s="292"/>
      <c r="S38" s="292"/>
    </row>
    <row r="39" spans="1:19" s="193" customFormat="1" ht="12.9" customHeight="1">
      <c r="A39" s="281">
        <v>2014</v>
      </c>
      <c r="B39" s="160"/>
      <c r="C39" s="157">
        <v>8</v>
      </c>
      <c r="D39" s="157">
        <v>23</v>
      </c>
      <c r="E39" s="157">
        <v>13</v>
      </c>
      <c r="F39" s="157">
        <v>3</v>
      </c>
      <c r="G39" s="157">
        <v>4</v>
      </c>
      <c r="H39" s="157">
        <v>5</v>
      </c>
      <c r="I39" s="157">
        <v>1</v>
      </c>
      <c r="J39" s="157">
        <v>1</v>
      </c>
      <c r="K39" s="157">
        <v>0</v>
      </c>
      <c r="L39" s="157">
        <v>0</v>
      </c>
      <c r="M39" s="157">
        <v>0</v>
      </c>
      <c r="N39" s="157">
        <v>0</v>
      </c>
      <c r="O39" s="157">
        <v>0</v>
      </c>
      <c r="P39" s="157">
        <v>0</v>
      </c>
      <c r="Q39" s="157">
        <v>0</v>
      </c>
      <c r="R39" s="292"/>
      <c r="S39" s="292"/>
    </row>
    <row r="40" spans="1:19" s="193" customFormat="1" ht="12.9" customHeight="1">
      <c r="A40" s="1290">
        <v>2015</v>
      </c>
      <c r="B40" s="160"/>
      <c r="C40" s="157">
        <v>4</v>
      </c>
      <c r="D40" s="157">
        <v>21</v>
      </c>
      <c r="E40" s="157">
        <v>13</v>
      </c>
      <c r="F40" s="157">
        <v>8</v>
      </c>
      <c r="G40" s="157">
        <v>3</v>
      </c>
      <c r="H40" s="157">
        <v>5</v>
      </c>
      <c r="I40" s="157">
        <v>0</v>
      </c>
      <c r="J40" s="157">
        <v>0</v>
      </c>
      <c r="K40" s="157">
        <v>0</v>
      </c>
      <c r="L40" s="157">
        <v>3</v>
      </c>
      <c r="M40" s="157">
        <v>3</v>
      </c>
      <c r="N40" s="157">
        <v>0</v>
      </c>
      <c r="O40" s="157">
        <v>0</v>
      </c>
      <c r="P40" s="157">
        <v>0</v>
      </c>
      <c r="Q40" s="157">
        <v>0</v>
      </c>
      <c r="R40" s="292"/>
      <c r="S40" s="292"/>
    </row>
    <row r="41" spans="1:19" s="294" customFormat="1" ht="18.600000000000001" customHeight="1">
      <c r="A41" s="284">
        <v>2016</v>
      </c>
      <c r="B41" s="162"/>
      <c r="C41" s="163">
        <v>7</v>
      </c>
      <c r="D41" s="163">
        <v>17</v>
      </c>
      <c r="E41" s="163">
        <v>16</v>
      </c>
      <c r="F41" s="163">
        <v>7</v>
      </c>
      <c r="G41" s="163">
        <v>5</v>
      </c>
      <c r="H41" s="163">
        <v>6</v>
      </c>
      <c r="I41" s="163">
        <v>3</v>
      </c>
      <c r="J41" s="163">
        <v>1</v>
      </c>
      <c r="K41" s="163">
        <v>1</v>
      </c>
      <c r="L41" s="158">
        <v>0</v>
      </c>
      <c r="M41" s="158">
        <v>0</v>
      </c>
      <c r="N41" s="163">
        <v>0</v>
      </c>
      <c r="O41" s="163">
        <v>0</v>
      </c>
      <c r="P41" s="163">
        <v>0</v>
      </c>
      <c r="Q41" s="163">
        <v>0</v>
      </c>
      <c r="R41" s="293"/>
      <c r="S41" s="293"/>
    </row>
    <row r="42" spans="1:19" ht="14.1" customHeight="1">
      <c r="A42" s="287" t="s">
        <v>442</v>
      </c>
      <c r="B42" s="17"/>
      <c r="C42" s="158">
        <v>0</v>
      </c>
      <c r="D42" s="157">
        <v>7</v>
      </c>
      <c r="E42" s="158">
        <v>2</v>
      </c>
      <c r="F42" s="157">
        <v>2</v>
      </c>
      <c r="G42" s="157">
        <v>1</v>
      </c>
      <c r="H42" s="158">
        <v>0</v>
      </c>
      <c r="I42" s="157">
        <v>1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>
        <v>0</v>
      </c>
      <c r="P42" s="157">
        <v>0</v>
      </c>
      <c r="Q42" s="158">
        <v>0</v>
      </c>
      <c r="R42" s="277"/>
      <c r="S42" s="277"/>
    </row>
    <row r="43" spans="1:19" ht="14.1" customHeight="1">
      <c r="A43" s="287" t="s">
        <v>443</v>
      </c>
      <c r="B43" s="17"/>
      <c r="C43" s="158">
        <v>0</v>
      </c>
      <c r="D43" s="158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158">
        <v>0</v>
      </c>
      <c r="O43" s="158">
        <v>0</v>
      </c>
      <c r="P43" s="158">
        <v>0</v>
      </c>
      <c r="Q43" s="158">
        <v>0</v>
      </c>
      <c r="R43" s="277"/>
      <c r="S43" s="277"/>
    </row>
    <row r="44" spans="1:19" ht="14.1" customHeight="1">
      <c r="A44" s="287" t="s">
        <v>444</v>
      </c>
      <c r="B44" s="17"/>
      <c r="C44" s="158">
        <v>0</v>
      </c>
      <c r="D44" s="157">
        <v>1</v>
      </c>
      <c r="E44" s="157">
        <v>2</v>
      </c>
      <c r="F44" s="157">
        <v>2</v>
      </c>
      <c r="G44" s="157">
        <v>2</v>
      </c>
      <c r="H44" s="157">
        <v>6</v>
      </c>
      <c r="I44" s="158">
        <v>0</v>
      </c>
      <c r="J44" s="158">
        <v>0</v>
      </c>
      <c r="K44" s="158">
        <v>0</v>
      </c>
      <c r="L44" s="158">
        <v>0</v>
      </c>
      <c r="M44" s="158">
        <v>0</v>
      </c>
      <c r="N44" s="158">
        <v>0</v>
      </c>
      <c r="O44" s="157">
        <v>0</v>
      </c>
      <c r="P44" s="157">
        <v>0</v>
      </c>
      <c r="Q44" s="158">
        <v>0</v>
      </c>
      <c r="R44" s="277"/>
      <c r="S44" s="277"/>
    </row>
    <row r="45" spans="1:19" ht="14.1" customHeight="1">
      <c r="A45" s="287" t="s">
        <v>445</v>
      </c>
      <c r="B45" s="17"/>
      <c r="C45" s="158">
        <v>0</v>
      </c>
      <c r="D45" s="158">
        <v>0</v>
      </c>
      <c r="E45" s="158">
        <v>0</v>
      </c>
      <c r="F45" s="158">
        <v>0</v>
      </c>
      <c r="G45" s="158">
        <v>0</v>
      </c>
      <c r="H45" s="158">
        <v>0</v>
      </c>
      <c r="I45" s="158">
        <v>0</v>
      </c>
      <c r="J45" s="158">
        <v>0</v>
      </c>
      <c r="K45" s="158">
        <v>0</v>
      </c>
      <c r="L45" s="158">
        <v>0</v>
      </c>
      <c r="M45" s="158">
        <v>0</v>
      </c>
      <c r="N45" s="158">
        <v>0</v>
      </c>
      <c r="O45" s="157">
        <v>0</v>
      </c>
      <c r="P45" s="157">
        <v>0</v>
      </c>
      <c r="Q45" s="158">
        <v>0</v>
      </c>
      <c r="R45" s="277"/>
      <c r="S45" s="277"/>
    </row>
    <row r="46" spans="1:19" ht="14.1" customHeight="1">
      <c r="A46" s="287" t="s">
        <v>476</v>
      </c>
      <c r="B46" s="17"/>
      <c r="C46" s="158">
        <v>0</v>
      </c>
      <c r="D46" s="158">
        <v>0</v>
      </c>
      <c r="E46" s="158">
        <v>0</v>
      </c>
      <c r="F46" s="157">
        <v>1</v>
      </c>
      <c r="G46" s="158">
        <v>0</v>
      </c>
      <c r="H46" s="158">
        <v>0</v>
      </c>
      <c r="I46" s="158">
        <v>0</v>
      </c>
      <c r="J46" s="158">
        <v>0</v>
      </c>
      <c r="K46" s="158">
        <v>0</v>
      </c>
      <c r="L46" s="158">
        <v>0</v>
      </c>
      <c r="M46" s="158">
        <v>0</v>
      </c>
      <c r="N46" s="158">
        <v>0</v>
      </c>
      <c r="O46" s="157">
        <v>0</v>
      </c>
      <c r="P46" s="157">
        <v>0</v>
      </c>
      <c r="Q46" s="158">
        <v>0</v>
      </c>
    </row>
    <row r="47" spans="1:19" ht="14.1" customHeight="1">
      <c r="A47" s="287" t="s">
        <v>447</v>
      </c>
      <c r="B47" s="17"/>
      <c r="C47" s="158">
        <v>0</v>
      </c>
      <c r="D47" s="158">
        <v>0</v>
      </c>
      <c r="E47" s="158">
        <v>0</v>
      </c>
      <c r="F47" s="158">
        <v>0</v>
      </c>
      <c r="G47" s="158">
        <v>0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58">
        <v>0</v>
      </c>
      <c r="N47" s="158">
        <v>0</v>
      </c>
      <c r="O47" s="157">
        <v>0</v>
      </c>
      <c r="P47" s="157">
        <v>0</v>
      </c>
      <c r="Q47" s="158">
        <v>0</v>
      </c>
    </row>
    <row r="48" spans="1:19" ht="14.1" customHeight="1">
      <c r="A48" s="287" t="s">
        <v>448</v>
      </c>
      <c r="B48" s="17"/>
      <c r="C48" s="158">
        <v>0</v>
      </c>
      <c r="D48" s="158">
        <v>0</v>
      </c>
      <c r="E48" s="158">
        <v>0</v>
      </c>
      <c r="F48" s="158">
        <v>0</v>
      </c>
      <c r="G48" s="158">
        <v>0</v>
      </c>
      <c r="H48" s="158">
        <v>0</v>
      </c>
      <c r="I48" s="158">
        <v>0</v>
      </c>
      <c r="J48" s="158">
        <v>0</v>
      </c>
      <c r="K48" s="158">
        <v>0</v>
      </c>
      <c r="L48" s="158">
        <v>0</v>
      </c>
      <c r="M48" s="158">
        <v>0</v>
      </c>
      <c r="N48" s="158">
        <v>0</v>
      </c>
      <c r="O48" s="157">
        <v>0</v>
      </c>
      <c r="P48" s="157">
        <v>0</v>
      </c>
      <c r="Q48" s="158">
        <v>0</v>
      </c>
    </row>
    <row r="49" spans="1:17" ht="14.1" customHeight="1">
      <c r="A49" s="287" t="s">
        <v>449</v>
      </c>
      <c r="B49" s="17"/>
      <c r="C49" s="157">
        <v>7</v>
      </c>
      <c r="D49" s="158">
        <v>9</v>
      </c>
      <c r="E49" s="157">
        <v>12</v>
      </c>
      <c r="F49" s="158">
        <v>2</v>
      </c>
      <c r="G49" s="158">
        <v>0</v>
      </c>
      <c r="H49" s="158">
        <v>0</v>
      </c>
      <c r="I49" s="157">
        <v>2</v>
      </c>
      <c r="J49" s="157">
        <v>1</v>
      </c>
      <c r="K49" s="157">
        <v>1</v>
      </c>
      <c r="L49" s="158">
        <v>0</v>
      </c>
      <c r="M49" s="158">
        <v>0</v>
      </c>
      <c r="N49" s="158">
        <v>0</v>
      </c>
      <c r="O49" s="158">
        <v>0</v>
      </c>
      <c r="P49" s="158">
        <v>0</v>
      </c>
      <c r="Q49" s="158">
        <v>0</v>
      </c>
    </row>
    <row r="50" spans="1:17" ht="14.1" customHeight="1">
      <c r="A50" s="287" t="s">
        <v>450</v>
      </c>
      <c r="B50" s="17"/>
      <c r="C50" s="158">
        <v>0</v>
      </c>
      <c r="D50" s="158">
        <v>0</v>
      </c>
      <c r="E50" s="158">
        <v>0</v>
      </c>
      <c r="F50" s="158">
        <v>0</v>
      </c>
      <c r="G50" s="158">
        <v>0</v>
      </c>
      <c r="H50" s="158">
        <v>0</v>
      </c>
      <c r="I50" s="158">
        <v>0</v>
      </c>
      <c r="J50" s="158">
        <v>0</v>
      </c>
      <c r="K50" s="158">
        <v>0</v>
      </c>
      <c r="L50" s="158">
        <v>0</v>
      </c>
      <c r="M50" s="158">
        <v>0</v>
      </c>
      <c r="N50" s="158">
        <v>0</v>
      </c>
      <c r="O50" s="157">
        <v>0</v>
      </c>
      <c r="P50" s="157">
        <v>0</v>
      </c>
      <c r="Q50" s="158">
        <v>0</v>
      </c>
    </row>
    <row r="51" spans="1:17" ht="14.1" customHeight="1">
      <c r="A51" s="287" t="s">
        <v>451</v>
      </c>
      <c r="B51" s="17"/>
      <c r="C51" s="158">
        <v>0</v>
      </c>
      <c r="D51" s="158">
        <v>0</v>
      </c>
      <c r="E51" s="158">
        <v>0</v>
      </c>
      <c r="F51" s="158">
        <v>0</v>
      </c>
      <c r="G51" s="170">
        <v>2</v>
      </c>
      <c r="H51" s="158">
        <v>0</v>
      </c>
      <c r="I51" s="158">
        <v>0</v>
      </c>
      <c r="J51" s="158">
        <v>0</v>
      </c>
      <c r="K51" s="158">
        <v>0</v>
      </c>
      <c r="L51" s="158">
        <v>0</v>
      </c>
      <c r="M51" s="158">
        <v>0</v>
      </c>
      <c r="N51" s="158">
        <v>0</v>
      </c>
      <c r="O51" s="170">
        <v>0</v>
      </c>
      <c r="P51" s="170">
        <v>0</v>
      </c>
      <c r="Q51" s="158">
        <v>0</v>
      </c>
    </row>
    <row r="52" spans="1:17" ht="3" customHeight="1" thickBot="1">
      <c r="A52" s="295"/>
      <c r="B52" s="289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</row>
    <row r="53" spans="1:17" s="7" customFormat="1" ht="15" customHeight="1">
      <c r="A53" s="296" t="s">
        <v>137</v>
      </c>
      <c r="B53" s="297"/>
    </row>
  </sheetData>
  <mergeCells count="11">
    <mergeCell ref="A1:E1"/>
    <mergeCell ref="A3:Q3"/>
    <mergeCell ref="A4:Q4"/>
    <mergeCell ref="C6:E6"/>
    <mergeCell ref="N7:O7"/>
    <mergeCell ref="P7:Q7"/>
    <mergeCell ref="P30:Q30"/>
    <mergeCell ref="N9:O9"/>
    <mergeCell ref="P9:Q9"/>
    <mergeCell ref="N10:O10"/>
    <mergeCell ref="P10:Q10"/>
  </mergeCells>
  <phoneticPr fontId="3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56"/>
  <sheetViews>
    <sheetView view="pageBreakPreview" zoomScale="85" zoomScaleNormal="100" zoomScaleSheetLayoutView="85" workbookViewId="0">
      <selection activeCell="A19" sqref="A19"/>
    </sheetView>
  </sheetViews>
  <sheetFormatPr defaultColWidth="9.109375" defaultRowHeight="13.2"/>
  <cols>
    <col min="1" max="1" width="9.33203125" style="1" customWidth="1"/>
    <col min="2" max="2" width="0.6640625" style="1" customWidth="1"/>
    <col min="3" max="3" width="8.6640625" style="1" customWidth="1"/>
    <col min="4" max="4" width="7.6640625" style="1" customWidth="1"/>
    <col min="5" max="5" width="8" style="1" customWidth="1"/>
    <col min="6" max="6" width="9.6640625" style="1" customWidth="1"/>
    <col min="7" max="7" width="7.6640625" style="1" customWidth="1"/>
    <col min="8" max="8" width="7.109375" style="1" customWidth="1"/>
    <col min="9" max="9" width="7" style="1" customWidth="1"/>
    <col min="10" max="10" width="7.44140625" style="1" customWidth="1"/>
    <col min="11" max="13" width="8.33203125" style="1" customWidth="1"/>
    <col min="14" max="15" width="6.5546875" style="1" customWidth="1"/>
    <col min="16" max="16" width="9.88671875" style="1" customWidth="1"/>
    <col min="17" max="17" width="7.33203125" style="1" customWidth="1"/>
    <col min="18" max="18" width="6.6640625" style="1" customWidth="1"/>
    <col min="19" max="19" width="6.44140625" style="1" customWidth="1"/>
    <col min="20" max="21" width="6.6640625" style="1" customWidth="1"/>
    <col min="22" max="22" width="7" style="1" customWidth="1"/>
    <col min="23" max="23" width="8.109375" style="1" customWidth="1"/>
    <col min="24" max="24" width="7.33203125" style="1" customWidth="1"/>
    <col min="25" max="25" width="7" style="1" customWidth="1"/>
    <col min="26" max="26" width="0.6640625" style="1" customWidth="1"/>
    <col min="27" max="27" width="11.33203125" style="1" customWidth="1"/>
    <col min="28" max="28" width="8.6640625" style="1" customWidth="1"/>
    <col min="29" max="29" width="0.6640625" style="1" customWidth="1"/>
    <col min="30" max="30" width="6" style="1" customWidth="1"/>
    <col min="31" max="31" width="6.88671875" style="1" customWidth="1"/>
    <col min="32" max="32" width="10.88671875" style="1" customWidth="1"/>
    <col min="33" max="33" width="9.6640625" style="1" customWidth="1"/>
    <col min="34" max="35" width="6.5546875" style="1" customWidth="1"/>
    <col min="36" max="36" width="7.44140625" style="1" customWidth="1"/>
    <col min="37" max="37" width="8" style="1" customWidth="1"/>
    <col min="38" max="40" width="4.33203125" style="1" customWidth="1"/>
    <col min="41" max="41" width="5.5546875" style="1" customWidth="1"/>
    <col min="42" max="42" width="4.33203125" style="1" customWidth="1"/>
    <col min="43" max="43" width="4.109375" style="1" customWidth="1"/>
    <col min="44" max="44" width="5.109375" style="1" customWidth="1"/>
    <col min="45" max="16384" width="9.109375" style="1"/>
  </cols>
  <sheetData>
    <row r="1" spans="1:43" ht="24.9" customHeight="1">
      <c r="A1" s="1360" t="s">
        <v>482</v>
      </c>
      <c r="B1" s="1360"/>
      <c r="C1" s="1360"/>
      <c r="D1" s="1360"/>
      <c r="E1" s="1360"/>
      <c r="AA1" s="2" t="s">
        <v>483</v>
      </c>
      <c r="AB1" s="1360" t="s">
        <v>484</v>
      </c>
      <c r="AC1" s="1360"/>
      <c r="AD1" s="1360"/>
      <c r="AE1" s="1360"/>
      <c r="AF1" s="1360"/>
    </row>
    <row r="2" spans="1:43" s="3" customFormat="1" ht="21.9" customHeight="1">
      <c r="M2" s="4"/>
      <c r="O2" s="4"/>
      <c r="P2" s="4"/>
      <c r="Q2" s="4"/>
      <c r="R2" s="4"/>
      <c r="S2" s="4"/>
      <c r="T2" s="4"/>
      <c r="U2" s="4"/>
      <c r="V2" s="4"/>
      <c r="W2" s="4"/>
      <c r="AK2" s="4"/>
      <c r="AL2" s="4"/>
      <c r="AM2" s="4"/>
      <c r="AN2" s="4"/>
      <c r="AO2" s="4"/>
      <c r="AP2" s="4"/>
      <c r="AQ2" s="4"/>
    </row>
    <row r="3" spans="1:43" s="5" customFormat="1" ht="21.9" customHeight="1">
      <c r="A3" s="1352" t="s">
        <v>485</v>
      </c>
      <c r="B3" s="1352"/>
      <c r="C3" s="1352"/>
      <c r="D3" s="1352"/>
      <c r="E3" s="1352"/>
      <c r="F3" s="1352"/>
      <c r="G3" s="1352"/>
      <c r="H3" s="1352"/>
      <c r="I3" s="1352"/>
      <c r="J3" s="1352"/>
      <c r="K3" s="1352"/>
      <c r="L3" s="1352"/>
      <c r="M3" s="1352"/>
      <c r="N3" s="1354" t="s">
        <v>486</v>
      </c>
      <c r="O3" s="1354"/>
      <c r="P3" s="1354"/>
      <c r="Q3" s="1354"/>
      <c r="R3" s="1354"/>
      <c r="S3" s="1354"/>
      <c r="T3" s="1354"/>
      <c r="U3" s="1354"/>
      <c r="V3" s="1354"/>
      <c r="W3" s="1354"/>
      <c r="X3" s="1354"/>
      <c r="Y3" s="1354"/>
      <c r="Z3" s="1354"/>
      <c r="AA3" s="1354"/>
      <c r="AB3" s="1352" t="s">
        <v>487</v>
      </c>
      <c r="AC3" s="1352"/>
      <c r="AD3" s="1352"/>
      <c r="AE3" s="1352"/>
      <c r="AF3" s="1352"/>
      <c r="AG3" s="1352"/>
      <c r="AH3" s="1352"/>
      <c r="AI3" s="1352"/>
      <c r="AJ3" s="1352"/>
      <c r="AK3" s="1352"/>
      <c r="AL3" s="1352"/>
      <c r="AM3" s="1352"/>
      <c r="AN3" s="1352"/>
      <c r="AO3" s="1352"/>
      <c r="AP3" s="1352"/>
      <c r="AQ3" s="1352"/>
    </row>
    <row r="4" spans="1:43" s="7" customFormat="1" ht="21.9" customHeight="1">
      <c r="A4" s="1432"/>
      <c r="B4" s="1432"/>
      <c r="C4" s="1432"/>
      <c r="D4" s="1432"/>
      <c r="E4" s="1432"/>
      <c r="F4" s="1432"/>
      <c r="G4" s="1432"/>
      <c r="H4" s="1432"/>
      <c r="I4" s="1432"/>
      <c r="J4" s="1432"/>
      <c r="K4" s="1432"/>
      <c r="L4" s="1432"/>
      <c r="M4" s="143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440" t="s">
        <v>488</v>
      </c>
      <c r="AE4" s="1440"/>
      <c r="AF4" s="1440"/>
      <c r="AG4" s="1440"/>
      <c r="AH4" s="1440"/>
      <c r="AI4" s="1440"/>
      <c r="AJ4" s="1440"/>
      <c r="AK4" s="1440"/>
      <c r="AL4" s="1440"/>
      <c r="AM4" s="1440"/>
      <c r="AN4" s="1440"/>
      <c r="AO4" s="1440"/>
      <c r="AP4" s="1440"/>
      <c r="AQ4" s="1440"/>
    </row>
    <row r="5" spans="1:43" s="11" customFormat="1" ht="15.9" customHeight="1" thickBot="1">
      <c r="A5" s="8" t="s">
        <v>489</v>
      </c>
      <c r="C5" s="334"/>
      <c r="D5" s="334"/>
      <c r="E5" s="334"/>
      <c r="F5" s="334"/>
      <c r="G5" s="334"/>
      <c r="H5" s="334"/>
      <c r="I5" s="334"/>
      <c r="J5" s="334"/>
      <c r="K5" s="334"/>
      <c r="L5" s="1432"/>
      <c r="M5" s="1432"/>
      <c r="N5" s="334"/>
      <c r="O5" s="334"/>
      <c r="P5" s="334"/>
      <c r="Q5" s="334"/>
      <c r="R5" s="334"/>
      <c r="S5" s="334"/>
      <c r="T5" s="334"/>
      <c r="U5" s="334"/>
      <c r="V5" s="334"/>
      <c r="W5" s="334"/>
      <c r="Z5" s="1378" t="s">
        <v>490</v>
      </c>
      <c r="AA5" s="1378"/>
      <c r="AB5" s="9" t="s">
        <v>489</v>
      </c>
      <c r="AC5" s="335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1433" t="s">
        <v>490</v>
      </c>
      <c r="AQ5" s="1433"/>
    </row>
    <row r="6" spans="1:43" s="15" customFormat="1" ht="15" customHeight="1">
      <c r="A6" s="1145" t="s">
        <v>491</v>
      </c>
      <c r="B6" s="938"/>
      <c r="C6" s="1146" t="s">
        <v>492</v>
      </c>
      <c r="D6" s="1147" t="s">
        <v>493</v>
      </c>
      <c r="E6" s="1147"/>
      <c r="F6" s="1147"/>
      <c r="G6" s="1147"/>
      <c r="H6" s="1147"/>
      <c r="I6" s="1146"/>
      <c r="J6" s="1147"/>
      <c r="K6" s="1147"/>
      <c r="L6" s="1147"/>
      <c r="M6" s="1147"/>
      <c r="N6" s="1434" t="s">
        <v>494</v>
      </c>
      <c r="O6" s="1434"/>
      <c r="P6" s="1434"/>
      <c r="Q6" s="1434"/>
      <c r="R6" s="1434"/>
      <c r="S6" s="1434"/>
      <c r="T6" s="1435" t="s">
        <v>495</v>
      </c>
      <c r="U6" s="1434"/>
      <c r="V6" s="1434"/>
      <c r="W6" s="1436"/>
      <c r="X6" s="1148" t="s">
        <v>496</v>
      </c>
      <c r="Y6" s="1149" t="s">
        <v>497</v>
      </c>
      <c r="Z6" s="1150"/>
      <c r="AA6" s="1151" t="s">
        <v>498</v>
      </c>
      <c r="AB6" s="1145" t="s">
        <v>491</v>
      </c>
      <c r="AC6" s="938"/>
      <c r="AD6" s="1322" t="s">
        <v>499</v>
      </c>
      <c r="AE6" s="1148" t="s">
        <v>500</v>
      </c>
      <c r="AF6" s="1148" t="s">
        <v>501</v>
      </c>
      <c r="AG6" s="1152" t="s">
        <v>502</v>
      </c>
      <c r="AH6" s="1148" t="s">
        <v>503</v>
      </c>
      <c r="AI6" s="1152" t="s">
        <v>504</v>
      </c>
      <c r="AJ6" s="1153" t="s">
        <v>505</v>
      </c>
      <c r="AK6" s="1148" t="s">
        <v>506</v>
      </c>
      <c r="AL6" s="1435" t="s">
        <v>507</v>
      </c>
      <c r="AM6" s="1434"/>
      <c r="AN6" s="1434"/>
      <c r="AO6" s="1434"/>
      <c r="AP6" s="1434"/>
      <c r="AQ6" s="1434"/>
    </row>
    <row r="7" spans="1:43" s="15" customFormat="1" ht="15" customHeight="1">
      <c r="A7" s="1105"/>
      <c r="B7" s="886"/>
      <c r="C7" s="949" t="s">
        <v>477</v>
      </c>
      <c r="D7" s="1104" t="s">
        <v>508</v>
      </c>
      <c r="E7" s="1104"/>
      <c r="F7" s="1104"/>
      <c r="G7" s="1104"/>
      <c r="H7" s="1104"/>
      <c r="I7" s="935"/>
      <c r="J7" s="1104"/>
      <c r="K7" s="1104"/>
      <c r="L7" s="1104"/>
      <c r="M7" s="1104"/>
      <c r="N7" s="1383" t="s">
        <v>509</v>
      </c>
      <c r="O7" s="1383"/>
      <c r="P7" s="1383"/>
      <c r="Q7" s="1383"/>
      <c r="R7" s="1383"/>
      <c r="S7" s="1383"/>
      <c r="T7" s="1437" t="s">
        <v>510</v>
      </c>
      <c r="U7" s="1438"/>
      <c r="V7" s="1438"/>
      <c r="W7" s="1439"/>
      <c r="X7" s="969"/>
      <c r="Y7" s="1154"/>
      <c r="Z7" s="1154"/>
      <c r="AA7" s="1155"/>
      <c r="AB7" s="1105"/>
      <c r="AC7" s="886"/>
      <c r="AD7" s="1156" t="s" ph="1">
        <v>511</v>
      </c>
      <c r="AE7" s="969" t="s">
        <v>477</v>
      </c>
      <c r="AF7" s="1071" t="s">
        <v>512</v>
      </c>
      <c r="AG7" s="1156" t="s">
        <v>513</v>
      </c>
      <c r="AH7" s="969" t="s">
        <v>477</v>
      </c>
      <c r="AI7" s="1157"/>
      <c r="AJ7" s="969" t="s">
        <v>514</v>
      </c>
      <c r="AK7" s="1071" t="s">
        <v>515</v>
      </c>
      <c r="AL7" s="1437" t="s">
        <v>516</v>
      </c>
      <c r="AM7" s="1438"/>
      <c r="AN7" s="1438"/>
      <c r="AO7" s="1438"/>
      <c r="AP7" s="1438"/>
      <c r="AQ7" s="1438"/>
    </row>
    <row r="8" spans="1:43" s="15" customFormat="1" ht="15" customHeight="1">
      <c r="A8" s="1105"/>
      <c r="B8" s="886"/>
      <c r="C8" s="886" t="s">
        <v>477</v>
      </c>
      <c r="D8" s="940" t="s">
        <v>517</v>
      </c>
      <c r="E8" s="940" t="s">
        <v>518</v>
      </c>
      <c r="F8" s="940" t="s">
        <v>519</v>
      </c>
      <c r="G8" s="943" t="s">
        <v>520</v>
      </c>
      <c r="H8" s="941"/>
      <c r="I8" s="1158" t="s">
        <v>1781</v>
      </c>
      <c r="J8" s="943"/>
      <c r="K8" s="941"/>
      <c r="L8" s="943" t="s">
        <v>521</v>
      </c>
      <c r="M8" s="944"/>
      <c r="N8" s="1167" t="s">
        <v>522</v>
      </c>
      <c r="O8" s="1167" t="s">
        <v>523</v>
      </c>
      <c r="P8" s="1167" t="s">
        <v>524</v>
      </c>
      <c r="Q8" s="1167" t="s">
        <v>525</v>
      </c>
      <c r="R8" s="1167" t="s">
        <v>526</v>
      </c>
      <c r="S8" s="1167">
        <v>119</v>
      </c>
      <c r="T8" s="1167" t="s">
        <v>527</v>
      </c>
      <c r="U8" s="1167" t="s">
        <v>528</v>
      </c>
      <c r="V8" s="1167" t="s">
        <v>529</v>
      </c>
      <c r="W8" s="1167" t="s">
        <v>530</v>
      </c>
      <c r="X8" s="969"/>
      <c r="Y8" s="1068"/>
      <c r="Z8" s="1068"/>
      <c r="AA8" s="1159"/>
      <c r="AB8" s="1105"/>
      <c r="AC8" s="886"/>
      <c r="AD8" s="1160"/>
      <c r="AE8" s="969"/>
      <c r="AF8" s="993" t="s">
        <v>531</v>
      </c>
      <c r="AG8" s="1157"/>
      <c r="AH8" s="969"/>
      <c r="AI8" s="1157"/>
      <c r="AJ8" s="969"/>
      <c r="AK8" s="993" t="s">
        <v>532</v>
      </c>
      <c r="AL8" s="1071" t="s">
        <v>533</v>
      </c>
      <c r="AM8" s="1071" t="s">
        <v>534</v>
      </c>
      <c r="AN8" s="1071" t="s">
        <v>535</v>
      </c>
      <c r="AO8" s="1071" t="s">
        <v>536</v>
      </c>
      <c r="AP8" s="1071" t="s">
        <v>537</v>
      </c>
      <c r="AQ8" s="1161" t="s">
        <v>538</v>
      </c>
    </row>
    <row r="9" spans="1:43" s="15" customFormat="1" ht="15" customHeight="1">
      <c r="A9" s="1105"/>
      <c r="B9" s="886"/>
      <c r="C9" s="886"/>
      <c r="D9" s="886"/>
      <c r="E9" s="886"/>
      <c r="F9" s="886"/>
      <c r="G9" s="1104" t="s">
        <v>539</v>
      </c>
      <c r="H9" s="935"/>
      <c r="I9" s="1102" t="s">
        <v>540</v>
      </c>
      <c r="J9" s="1104"/>
      <c r="K9" s="935"/>
      <c r="L9" s="1104" t="s">
        <v>541</v>
      </c>
      <c r="M9" s="1104"/>
      <c r="N9" s="1071"/>
      <c r="O9" s="1071"/>
      <c r="P9" s="1071" t="s">
        <v>542</v>
      </c>
      <c r="Q9" s="1071" t="s">
        <v>543</v>
      </c>
      <c r="R9" s="1071"/>
      <c r="S9" s="1071" t="s">
        <v>544</v>
      </c>
      <c r="T9" s="1071" t="s">
        <v>545</v>
      </c>
      <c r="U9" s="1071" t="s">
        <v>477</v>
      </c>
      <c r="V9" s="1071" t="s">
        <v>546</v>
      </c>
      <c r="W9" s="1071"/>
      <c r="X9" s="993" t="s">
        <v>547</v>
      </c>
      <c r="Y9" s="1068"/>
      <c r="Z9" s="1162"/>
      <c r="AA9" s="1151"/>
      <c r="AB9" s="1105"/>
      <c r="AC9" s="886"/>
      <c r="AD9" s="969"/>
      <c r="AE9" s="969"/>
      <c r="AF9" s="993" t="s">
        <v>548</v>
      </c>
      <c r="AG9" s="1163" t="s">
        <v>549</v>
      </c>
      <c r="AH9" s="969"/>
      <c r="AI9" s="1157"/>
      <c r="AJ9" s="969"/>
      <c r="AK9" s="993" t="s">
        <v>550</v>
      </c>
      <c r="AL9" s="969" t="s">
        <v>477</v>
      </c>
      <c r="AM9" s="969" t="s">
        <v>477</v>
      </c>
      <c r="AN9" s="969" t="s">
        <v>477</v>
      </c>
      <c r="AO9" s="969"/>
      <c r="AP9" s="969" t="s">
        <v>477</v>
      </c>
      <c r="AQ9" s="1159" t="s">
        <v>477</v>
      </c>
    </row>
    <row r="10" spans="1:43" s="15" customFormat="1" ht="14.1" customHeight="1">
      <c r="A10" s="1105"/>
      <c r="B10" s="886"/>
      <c r="C10" s="886"/>
      <c r="D10" s="886" t="s">
        <v>477</v>
      </c>
      <c r="E10" s="886"/>
      <c r="F10" s="890" t="s">
        <v>551</v>
      </c>
      <c r="G10" s="940" t="s">
        <v>517</v>
      </c>
      <c r="H10" s="940" t="s">
        <v>518</v>
      </c>
      <c r="I10" s="940" t="s">
        <v>517</v>
      </c>
      <c r="J10" s="940" t="s">
        <v>518</v>
      </c>
      <c r="K10" s="940" t="s">
        <v>552</v>
      </c>
      <c r="L10" s="940" t="s">
        <v>517</v>
      </c>
      <c r="M10" s="956" t="s">
        <v>518</v>
      </c>
      <c r="N10" s="969"/>
      <c r="O10" s="969"/>
      <c r="P10" s="993" t="s">
        <v>1733</v>
      </c>
      <c r="Q10" s="993"/>
      <c r="R10" s="993"/>
      <c r="S10" s="993" t="s">
        <v>292</v>
      </c>
      <c r="T10" s="993" t="s">
        <v>477</v>
      </c>
      <c r="U10" s="993"/>
      <c r="V10" s="993" t="s">
        <v>554</v>
      </c>
      <c r="W10" s="969"/>
      <c r="X10" s="993" t="s">
        <v>555</v>
      </c>
      <c r="Y10" s="999" t="s">
        <v>556</v>
      </c>
      <c r="Z10" s="1164"/>
      <c r="AA10" s="1151"/>
      <c r="AB10" s="1105"/>
      <c r="AC10" s="886"/>
      <c r="AD10" s="969"/>
      <c r="AE10" s="969"/>
      <c r="AF10" s="993" t="s">
        <v>557</v>
      </c>
      <c r="AG10" s="1163" t="s">
        <v>558</v>
      </c>
      <c r="AH10" s="993" t="s">
        <v>559</v>
      </c>
      <c r="AI10" s="1163" t="s">
        <v>560</v>
      </c>
      <c r="AJ10" s="993" t="s">
        <v>561</v>
      </c>
      <c r="AK10" s="993" t="s">
        <v>562</v>
      </c>
      <c r="AL10" s="969"/>
      <c r="AM10" s="969"/>
      <c r="AN10" s="969"/>
      <c r="AO10" s="969"/>
      <c r="AP10" s="969"/>
      <c r="AQ10" s="1159"/>
    </row>
    <row r="11" spans="1:43" s="15" customFormat="1" ht="14.1" customHeight="1">
      <c r="A11" s="1105"/>
      <c r="B11" s="886"/>
      <c r="C11" s="886" t="s">
        <v>477</v>
      </c>
      <c r="D11" s="886"/>
      <c r="E11" s="886"/>
      <c r="F11" s="890" t="s">
        <v>563</v>
      </c>
      <c r="G11" s="940"/>
      <c r="H11" s="940"/>
      <c r="I11" s="940"/>
      <c r="J11" s="940"/>
      <c r="K11" s="1008"/>
      <c r="L11" s="940"/>
      <c r="M11" s="1162"/>
      <c r="N11" s="993" t="s">
        <v>564</v>
      </c>
      <c r="O11" s="993" t="s">
        <v>564</v>
      </c>
      <c r="P11" s="993" t="s">
        <v>553</v>
      </c>
      <c r="Q11" s="993" t="s">
        <v>565</v>
      </c>
      <c r="R11" s="993" t="s">
        <v>292</v>
      </c>
      <c r="S11" s="993" t="s">
        <v>566</v>
      </c>
      <c r="T11" s="993" t="s">
        <v>567</v>
      </c>
      <c r="U11" s="993"/>
      <c r="V11" s="993" t="s">
        <v>568</v>
      </c>
      <c r="W11" s="969"/>
      <c r="X11" s="993" t="s">
        <v>569</v>
      </c>
      <c r="Y11" s="999" t="s">
        <v>570</v>
      </c>
      <c r="Z11" s="1162"/>
      <c r="AA11" s="1139" t="s">
        <v>571</v>
      </c>
      <c r="AB11" s="1105"/>
      <c r="AC11" s="886"/>
      <c r="AD11" s="993" t="s">
        <v>572</v>
      </c>
      <c r="AE11" s="993" t="s">
        <v>573</v>
      </c>
      <c r="AF11" s="993" t="s">
        <v>574</v>
      </c>
      <c r="AG11" s="1163" t="s">
        <v>575</v>
      </c>
      <c r="AH11" s="993" t="s">
        <v>576</v>
      </c>
      <c r="AI11" s="1163" t="s">
        <v>577</v>
      </c>
      <c r="AJ11" s="993" t="s">
        <v>578</v>
      </c>
      <c r="AK11" s="993" t="s">
        <v>579</v>
      </c>
      <c r="AL11" s="993" t="s">
        <v>580</v>
      </c>
      <c r="AM11" s="993" t="s">
        <v>581</v>
      </c>
      <c r="AN11" s="993" t="s">
        <v>582</v>
      </c>
      <c r="AO11" s="969"/>
      <c r="AP11" s="969"/>
      <c r="AQ11" s="1159"/>
    </row>
    <row r="12" spans="1:43" s="15" customFormat="1" ht="14.1" customHeight="1">
      <c r="A12" s="1165" t="s">
        <v>583</v>
      </c>
      <c r="B12" s="959"/>
      <c r="C12" s="892" t="s">
        <v>88</v>
      </c>
      <c r="D12" s="892" t="s">
        <v>584</v>
      </c>
      <c r="E12" s="892" t="s">
        <v>585</v>
      </c>
      <c r="F12" s="892" t="s">
        <v>586</v>
      </c>
      <c r="G12" s="892" t="s">
        <v>584</v>
      </c>
      <c r="H12" s="892" t="s">
        <v>585</v>
      </c>
      <c r="I12" s="892" t="s">
        <v>584</v>
      </c>
      <c r="J12" s="892" t="s">
        <v>585</v>
      </c>
      <c r="K12" s="894" t="s">
        <v>551</v>
      </c>
      <c r="L12" s="892" t="s">
        <v>584</v>
      </c>
      <c r="M12" s="919" t="s">
        <v>585</v>
      </c>
      <c r="N12" s="982" t="s">
        <v>586</v>
      </c>
      <c r="O12" s="982" t="s">
        <v>587</v>
      </c>
      <c r="P12" s="982" t="s">
        <v>1732</v>
      </c>
      <c r="Q12" s="982" t="s">
        <v>588</v>
      </c>
      <c r="R12" s="982" t="s">
        <v>587</v>
      </c>
      <c r="S12" s="982" t="s">
        <v>589</v>
      </c>
      <c r="T12" s="982" t="s">
        <v>589</v>
      </c>
      <c r="U12" s="982" t="s">
        <v>590</v>
      </c>
      <c r="V12" s="982" t="s">
        <v>589</v>
      </c>
      <c r="W12" s="982" t="s">
        <v>591</v>
      </c>
      <c r="X12" s="982" t="s">
        <v>586</v>
      </c>
      <c r="Y12" s="1003" t="s">
        <v>586</v>
      </c>
      <c r="Z12" s="937"/>
      <c r="AA12" s="1166" t="s">
        <v>592</v>
      </c>
      <c r="AB12" s="1165" t="s">
        <v>583</v>
      </c>
      <c r="AC12" s="959"/>
      <c r="AD12" s="982" t="s">
        <v>586</v>
      </c>
      <c r="AE12" s="982" t="s">
        <v>586</v>
      </c>
      <c r="AF12" s="982" t="s">
        <v>99</v>
      </c>
      <c r="AG12" s="984" t="s">
        <v>593</v>
      </c>
      <c r="AH12" s="982" t="s">
        <v>586</v>
      </c>
      <c r="AI12" s="984" t="s">
        <v>587</v>
      </c>
      <c r="AJ12" s="982" t="s">
        <v>594</v>
      </c>
      <c r="AK12" s="982" t="s">
        <v>595</v>
      </c>
      <c r="AL12" s="982" t="s">
        <v>596</v>
      </c>
      <c r="AM12" s="982" t="s">
        <v>597</v>
      </c>
      <c r="AN12" s="982" t="s">
        <v>598</v>
      </c>
      <c r="AO12" s="982" t="s">
        <v>599</v>
      </c>
      <c r="AP12" s="982" t="s">
        <v>600</v>
      </c>
      <c r="AQ12" s="1005" t="s">
        <v>601</v>
      </c>
    </row>
    <row r="13" spans="1:43" s="15" customFormat="1" ht="3" customHeight="1">
      <c r="A13" s="16"/>
      <c r="B13" s="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336"/>
      <c r="AA13" s="56"/>
      <c r="AB13" s="16"/>
      <c r="AC13" s="1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117"/>
      <c r="AP13" s="117"/>
      <c r="AQ13" s="117"/>
    </row>
    <row r="14" spans="1:43" s="23" customFormat="1" ht="18.899999999999999" customHeight="1">
      <c r="A14" s="155">
        <v>2011</v>
      </c>
      <c r="B14" s="338"/>
      <c r="C14" s="339">
        <v>115</v>
      </c>
      <c r="D14" s="339">
        <v>0</v>
      </c>
      <c r="E14" s="339">
        <v>1</v>
      </c>
      <c r="F14" s="340">
        <v>21</v>
      </c>
      <c r="G14" s="340">
        <v>5</v>
      </c>
      <c r="H14" s="340">
        <v>2</v>
      </c>
      <c r="I14" s="130">
        <v>1</v>
      </c>
      <c r="J14" s="130">
        <v>0</v>
      </c>
      <c r="K14" s="339">
        <v>0</v>
      </c>
      <c r="L14" s="340">
        <v>5</v>
      </c>
      <c r="M14" s="341">
        <v>7</v>
      </c>
      <c r="N14" s="339">
        <v>0</v>
      </c>
      <c r="O14" s="339">
        <v>1</v>
      </c>
      <c r="P14" s="339">
        <v>7</v>
      </c>
      <c r="Q14" s="340">
        <v>0</v>
      </c>
      <c r="R14" s="340">
        <v>1</v>
      </c>
      <c r="S14" s="340">
        <v>7</v>
      </c>
      <c r="T14" s="130">
        <v>1</v>
      </c>
      <c r="U14" s="130">
        <v>0</v>
      </c>
      <c r="V14" s="339">
        <v>1</v>
      </c>
      <c r="W14" s="340">
        <v>1</v>
      </c>
      <c r="X14" s="341">
        <v>1</v>
      </c>
      <c r="Y14" s="339">
        <v>1</v>
      </c>
      <c r="Z14" s="342"/>
      <c r="AA14" s="343">
        <v>2011</v>
      </c>
      <c r="AB14" s="155">
        <v>2011</v>
      </c>
      <c r="AC14" s="338"/>
      <c r="AD14" s="339">
        <v>15</v>
      </c>
      <c r="AE14" s="339">
        <v>1</v>
      </c>
      <c r="AF14" s="340">
        <v>1</v>
      </c>
      <c r="AG14" s="340">
        <v>15</v>
      </c>
      <c r="AH14" s="340">
        <v>1</v>
      </c>
      <c r="AI14" s="130">
        <v>7</v>
      </c>
      <c r="AJ14" s="130">
        <v>0</v>
      </c>
      <c r="AK14" s="339">
        <v>1</v>
      </c>
      <c r="AL14" s="340">
        <v>6</v>
      </c>
      <c r="AM14" s="341">
        <v>1</v>
      </c>
      <c r="AN14" s="339">
        <v>1</v>
      </c>
      <c r="AO14" s="339">
        <v>1</v>
      </c>
      <c r="AP14" s="339">
        <v>1</v>
      </c>
      <c r="AQ14" s="340">
        <v>1</v>
      </c>
    </row>
    <row r="15" spans="1:43" s="15" customFormat="1" ht="18.899999999999999" customHeight="1">
      <c r="A15" s="155">
        <v>2012</v>
      </c>
      <c r="B15" s="160"/>
      <c r="C15" s="339">
        <v>111</v>
      </c>
      <c r="D15" s="339">
        <v>0</v>
      </c>
      <c r="E15" s="339">
        <v>1</v>
      </c>
      <c r="F15" s="340">
        <v>21</v>
      </c>
      <c r="G15" s="340">
        <v>4</v>
      </c>
      <c r="H15" s="340">
        <v>2</v>
      </c>
      <c r="I15" s="130">
        <v>1</v>
      </c>
      <c r="J15" s="130">
        <v>0</v>
      </c>
      <c r="K15" s="339">
        <v>0</v>
      </c>
      <c r="L15" s="340">
        <v>5</v>
      </c>
      <c r="M15" s="341">
        <v>5</v>
      </c>
      <c r="N15" s="339">
        <v>0</v>
      </c>
      <c r="O15" s="157">
        <v>1</v>
      </c>
      <c r="P15" s="157">
        <v>7</v>
      </c>
      <c r="Q15" s="340">
        <v>0</v>
      </c>
      <c r="R15" s="157">
        <v>1</v>
      </c>
      <c r="S15" s="157">
        <v>6</v>
      </c>
      <c r="T15" s="157">
        <v>1</v>
      </c>
      <c r="U15" s="130">
        <v>0</v>
      </c>
      <c r="V15" s="157">
        <v>1</v>
      </c>
      <c r="W15" s="157">
        <v>1</v>
      </c>
      <c r="X15" s="157">
        <v>1</v>
      </c>
      <c r="Y15" s="157">
        <v>1</v>
      </c>
      <c r="Z15" s="342"/>
      <c r="AA15" s="343">
        <v>2012</v>
      </c>
      <c r="AB15" s="155">
        <v>2012</v>
      </c>
      <c r="AC15" s="160"/>
      <c r="AD15" s="157">
        <v>15</v>
      </c>
      <c r="AE15" s="157">
        <v>1</v>
      </c>
      <c r="AF15" s="157">
        <v>1</v>
      </c>
      <c r="AG15" s="157">
        <v>15</v>
      </c>
      <c r="AH15" s="157">
        <v>1</v>
      </c>
      <c r="AI15" s="157">
        <v>7</v>
      </c>
      <c r="AJ15" s="130">
        <v>0</v>
      </c>
      <c r="AK15" s="157">
        <v>1</v>
      </c>
      <c r="AL15" s="157">
        <v>6</v>
      </c>
      <c r="AM15" s="157">
        <v>1</v>
      </c>
      <c r="AN15" s="157">
        <v>1</v>
      </c>
      <c r="AO15" s="157">
        <v>1</v>
      </c>
      <c r="AP15" s="157">
        <v>1</v>
      </c>
      <c r="AQ15" s="157">
        <v>1</v>
      </c>
    </row>
    <row r="16" spans="1:43" s="15" customFormat="1" ht="18.899999999999999" customHeight="1">
      <c r="A16" s="155">
        <v>2013</v>
      </c>
      <c r="B16" s="160"/>
      <c r="C16" s="339">
        <v>111</v>
      </c>
      <c r="D16" s="339">
        <v>0</v>
      </c>
      <c r="E16" s="339">
        <v>1</v>
      </c>
      <c r="F16" s="340">
        <v>21</v>
      </c>
      <c r="G16" s="340">
        <v>4</v>
      </c>
      <c r="H16" s="340">
        <v>2</v>
      </c>
      <c r="I16" s="130">
        <v>1</v>
      </c>
      <c r="J16" s="130">
        <v>0</v>
      </c>
      <c r="K16" s="339">
        <v>0</v>
      </c>
      <c r="L16" s="340">
        <v>5</v>
      </c>
      <c r="M16" s="341">
        <v>5</v>
      </c>
      <c r="N16" s="339">
        <v>0</v>
      </c>
      <c r="O16" s="157">
        <v>1</v>
      </c>
      <c r="P16" s="157">
        <v>7</v>
      </c>
      <c r="Q16" s="340">
        <v>0</v>
      </c>
      <c r="R16" s="157">
        <v>1</v>
      </c>
      <c r="S16" s="157">
        <v>6</v>
      </c>
      <c r="T16" s="157">
        <v>1</v>
      </c>
      <c r="U16" s="130">
        <v>0</v>
      </c>
      <c r="V16" s="157">
        <v>1</v>
      </c>
      <c r="W16" s="157">
        <v>1</v>
      </c>
      <c r="X16" s="157">
        <v>1</v>
      </c>
      <c r="Y16" s="157">
        <v>1</v>
      </c>
      <c r="Z16" s="342"/>
      <c r="AA16" s="343">
        <v>2013</v>
      </c>
      <c r="AB16" s="155">
        <v>2013</v>
      </c>
      <c r="AC16" s="160"/>
      <c r="AD16" s="157">
        <v>15</v>
      </c>
      <c r="AE16" s="157">
        <v>1</v>
      </c>
      <c r="AF16" s="157">
        <v>1</v>
      </c>
      <c r="AG16" s="157">
        <v>15</v>
      </c>
      <c r="AH16" s="157">
        <v>1</v>
      </c>
      <c r="AI16" s="157">
        <v>7</v>
      </c>
      <c r="AJ16" s="130">
        <v>0</v>
      </c>
      <c r="AK16" s="157">
        <v>1</v>
      </c>
      <c r="AL16" s="157">
        <v>6</v>
      </c>
      <c r="AM16" s="157">
        <v>1</v>
      </c>
      <c r="AN16" s="157">
        <v>1</v>
      </c>
      <c r="AO16" s="157">
        <v>1</v>
      </c>
      <c r="AP16" s="157">
        <v>1</v>
      </c>
      <c r="AQ16" s="157">
        <v>1</v>
      </c>
    </row>
    <row r="17" spans="1:45" s="15" customFormat="1" ht="18.899999999999999" customHeight="1">
      <c r="A17" s="155">
        <v>2014</v>
      </c>
      <c r="B17" s="160"/>
      <c r="C17" s="339">
        <v>111</v>
      </c>
      <c r="D17" s="339">
        <v>0</v>
      </c>
      <c r="E17" s="339">
        <v>1</v>
      </c>
      <c r="F17" s="340">
        <v>21</v>
      </c>
      <c r="G17" s="340">
        <v>4</v>
      </c>
      <c r="H17" s="340">
        <v>2</v>
      </c>
      <c r="I17" s="130">
        <v>1</v>
      </c>
      <c r="J17" s="130">
        <v>0</v>
      </c>
      <c r="K17" s="339">
        <v>0</v>
      </c>
      <c r="L17" s="340">
        <v>5</v>
      </c>
      <c r="M17" s="341">
        <v>5</v>
      </c>
      <c r="N17" s="339">
        <v>0</v>
      </c>
      <c r="O17" s="157">
        <v>1</v>
      </c>
      <c r="P17" s="157">
        <v>7</v>
      </c>
      <c r="Q17" s="340">
        <v>0</v>
      </c>
      <c r="R17" s="157">
        <v>1</v>
      </c>
      <c r="S17" s="157">
        <v>6</v>
      </c>
      <c r="T17" s="157">
        <v>1</v>
      </c>
      <c r="U17" s="130">
        <v>0</v>
      </c>
      <c r="V17" s="157">
        <v>1</v>
      </c>
      <c r="W17" s="157">
        <v>1</v>
      </c>
      <c r="X17" s="157">
        <v>1</v>
      </c>
      <c r="Y17" s="157">
        <v>1</v>
      </c>
      <c r="Z17" s="342"/>
      <c r="AA17" s="343">
        <v>2014</v>
      </c>
      <c r="AB17" s="155">
        <v>2014</v>
      </c>
      <c r="AC17" s="160"/>
      <c r="AD17" s="157">
        <v>15</v>
      </c>
      <c r="AE17" s="157">
        <v>1</v>
      </c>
      <c r="AF17" s="157">
        <v>1</v>
      </c>
      <c r="AG17" s="157">
        <v>15</v>
      </c>
      <c r="AH17" s="157">
        <v>1</v>
      </c>
      <c r="AI17" s="157">
        <v>7</v>
      </c>
      <c r="AJ17" s="130">
        <v>0</v>
      </c>
      <c r="AK17" s="157">
        <v>1</v>
      </c>
      <c r="AL17" s="157">
        <v>6</v>
      </c>
      <c r="AM17" s="157">
        <v>1</v>
      </c>
      <c r="AN17" s="157">
        <v>1</v>
      </c>
      <c r="AO17" s="157">
        <v>1</v>
      </c>
      <c r="AP17" s="157">
        <v>1</v>
      </c>
      <c r="AQ17" s="157">
        <v>1</v>
      </c>
    </row>
    <row r="18" spans="1:45" s="15" customFormat="1" ht="18.899999999999999" customHeight="1">
      <c r="A18" s="155">
        <v>2015</v>
      </c>
      <c r="B18" s="160"/>
      <c r="C18" s="339">
        <v>119</v>
      </c>
      <c r="D18" s="339">
        <v>0</v>
      </c>
      <c r="E18" s="339">
        <v>1</v>
      </c>
      <c r="F18" s="339">
        <v>21</v>
      </c>
      <c r="G18" s="339">
        <v>4</v>
      </c>
      <c r="H18" s="339">
        <v>2</v>
      </c>
      <c r="I18" s="339">
        <v>1</v>
      </c>
      <c r="J18" s="339">
        <v>0</v>
      </c>
      <c r="K18" s="339">
        <v>0</v>
      </c>
      <c r="L18" s="339">
        <v>5</v>
      </c>
      <c r="M18" s="339">
        <v>4</v>
      </c>
      <c r="N18" s="339">
        <v>0</v>
      </c>
      <c r="O18" s="339">
        <v>1</v>
      </c>
      <c r="P18" s="339">
        <v>10</v>
      </c>
      <c r="Q18" s="340">
        <v>0</v>
      </c>
      <c r="R18" s="339">
        <v>1</v>
      </c>
      <c r="S18" s="339">
        <v>7</v>
      </c>
      <c r="T18" s="339">
        <v>1</v>
      </c>
      <c r="U18" s="339">
        <v>0</v>
      </c>
      <c r="V18" s="339">
        <v>1</v>
      </c>
      <c r="W18" s="339">
        <v>1</v>
      </c>
      <c r="X18" s="339">
        <v>1</v>
      </c>
      <c r="Y18" s="339">
        <v>1</v>
      </c>
      <c r="Z18" s="342"/>
      <c r="AA18" s="155">
        <v>2015</v>
      </c>
      <c r="AB18" s="155">
        <v>2015</v>
      </c>
      <c r="AC18" s="160"/>
      <c r="AD18" s="157">
        <v>15</v>
      </c>
      <c r="AE18" s="157">
        <v>1</v>
      </c>
      <c r="AF18" s="157">
        <v>1</v>
      </c>
      <c r="AG18" s="157">
        <v>12</v>
      </c>
      <c r="AH18" s="157">
        <v>1</v>
      </c>
      <c r="AI18" s="157">
        <v>6</v>
      </c>
      <c r="AJ18" s="157">
        <v>2</v>
      </c>
      <c r="AK18" s="157">
        <v>1</v>
      </c>
      <c r="AL18" s="157">
        <v>12</v>
      </c>
      <c r="AM18" s="157">
        <v>2</v>
      </c>
      <c r="AN18" s="157">
        <v>1</v>
      </c>
      <c r="AO18" s="157">
        <v>2</v>
      </c>
      <c r="AP18" s="157">
        <v>1</v>
      </c>
      <c r="AQ18" s="157">
        <v>1</v>
      </c>
    </row>
    <row r="19" spans="1:45" s="127" customFormat="1" ht="21.9" customHeight="1">
      <c r="A19" s="161">
        <v>2016</v>
      </c>
      <c r="B19" s="162"/>
      <c r="C19" s="1178">
        <f>SUM(E19:Y19,AD19:AQ19)</f>
        <v>116</v>
      </c>
      <c r="D19" s="344"/>
      <c r="E19" s="344">
        <v>1</v>
      </c>
      <c r="F19" s="344">
        <v>21</v>
      </c>
      <c r="G19" s="344">
        <v>4</v>
      </c>
      <c r="H19" s="344">
        <v>2</v>
      </c>
      <c r="I19" s="344">
        <v>1</v>
      </c>
      <c r="J19" s="344">
        <v>1</v>
      </c>
      <c r="K19" s="344">
        <v>0</v>
      </c>
      <c r="L19" s="344">
        <v>4</v>
      </c>
      <c r="M19" s="344">
        <v>4</v>
      </c>
      <c r="N19" s="344">
        <v>0</v>
      </c>
      <c r="O19" s="344">
        <v>1</v>
      </c>
      <c r="P19" s="344">
        <v>7</v>
      </c>
      <c r="Q19" s="1178">
        <v>0</v>
      </c>
      <c r="R19" s="344">
        <v>1</v>
      </c>
      <c r="S19" s="344">
        <v>6</v>
      </c>
      <c r="T19" s="344">
        <v>1</v>
      </c>
      <c r="U19" s="344">
        <v>0</v>
      </c>
      <c r="V19" s="344">
        <v>1</v>
      </c>
      <c r="W19" s="344">
        <v>1</v>
      </c>
      <c r="X19" s="344">
        <v>1</v>
      </c>
      <c r="Y19" s="344">
        <v>1</v>
      </c>
      <c r="Z19" s="345"/>
      <c r="AA19" s="161">
        <v>2016</v>
      </c>
      <c r="AB19" s="161">
        <v>2016</v>
      </c>
      <c r="AC19" s="162"/>
      <c r="AD19" s="163">
        <v>15</v>
      </c>
      <c r="AE19" s="163">
        <v>1</v>
      </c>
      <c r="AF19" s="163">
        <v>1</v>
      </c>
      <c r="AG19" s="163">
        <v>13</v>
      </c>
      <c r="AH19" s="163">
        <v>1</v>
      </c>
      <c r="AI19" s="163">
        <v>7</v>
      </c>
      <c r="AJ19" s="163">
        <v>0</v>
      </c>
      <c r="AK19" s="163">
        <v>1</v>
      </c>
      <c r="AL19" s="163">
        <v>12</v>
      </c>
      <c r="AM19" s="163">
        <v>2</v>
      </c>
      <c r="AN19" s="163">
        <v>1</v>
      </c>
      <c r="AO19" s="163">
        <v>2</v>
      </c>
      <c r="AP19" s="163">
        <v>1</v>
      </c>
      <c r="AQ19" s="163">
        <v>1</v>
      </c>
    </row>
    <row r="20" spans="1:45" s="15" customFormat="1" ht="18.899999999999999" customHeight="1">
      <c r="A20" s="166" t="s">
        <v>602</v>
      </c>
      <c r="B20" s="167"/>
      <c r="C20" s="340">
        <f>SUM(E20:Y20,AD20:AQ20)</f>
        <v>10</v>
      </c>
      <c r="D20" s="340">
        <v>0</v>
      </c>
      <c r="E20" s="340">
        <v>0</v>
      </c>
      <c r="F20" s="340">
        <v>1</v>
      </c>
      <c r="G20" s="340">
        <v>1</v>
      </c>
      <c r="H20" s="340">
        <v>0</v>
      </c>
      <c r="I20" s="130">
        <v>1</v>
      </c>
      <c r="J20" s="340">
        <v>1</v>
      </c>
      <c r="K20" s="340">
        <v>0</v>
      </c>
      <c r="L20" s="340">
        <v>0</v>
      </c>
      <c r="M20" s="340">
        <v>0</v>
      </c>
      <c r="N20" s="340">
        <v>0</v>
      </c>
      <c r="O20" s="340">
        <v>0</v>
      </c>
      <c r="P20" s="340">
        <v>1</v>
      </c>
      <c r="Q20" s="340">
        <v>0</v>
      </c>
      <c r="R20" s="340">
        <v>0</v>
      </c>
      <c r="S20" s="340">
        <v>1</v>
      </c>
      <c r="T20" s="340">
        <v>0</v>
      </c>
      <c r="U20" s="340">
        <v>0</v>
      </c>
      <c r="V20" s="340">
        <v>0</v>
      </c>
      <c r="W20" s="340">
        <v>0</v>
      </c>
      <c r="X20" s="340">
        <v>0</v>
      </c>
      <c r="Y20" s="340">
        <v>0</v>
      </c>
      <c r="Z20" s="346"/>
      <c r="AA20" s="347" t="s">
        <v>603</v>
      </c>
      <c r="AB20" s="166" t="s">
        <v>602</v>
      </c>
      <c r="AC20" s="167"/>
      <c r="AD20" s="341">
        <v>1</v>
      </c>
      <c r="AE20" s="1258">
        <v>0</v>
      </c>
      <c r="AF20" s="1258">
        <v>0</v>
      </c>
      <c r="AG20" s="1258">
        <v>1</v>
      </c>
      <c r="AH20" s="1258">
        <v>0</v>
      </c>
      <c r="AI20" s="1258">
        <v>0</v>
      </c>
      <c r="AJ20" s="1258">
        <v>0</v>
      </c>
      <c r="AK20" s="1258">
        <v>0</v>
      </c>
      <c r="AL20" s="1258">
        <v>1</v>
      </c>
      <c r="AM20" s="1258">
        <v>0</v>
      </c>
      <c r="AN20" s="1258">
        <v>0</v>
      </c>
      <c r="AO20" s="1258">
        <v>1</v>
      </c>
      <c r="AP20" s="1258" t="s">
        <v>1739</v>
      </c>
      <c r="AQ20" s="1258" t="s">
        <v>1739</v>
      </c>
    </row>
    <row r="21" spans="1:45" s="15" customFormat="1" ht="18.899999999999999" customHeight="1">
      <c r="A21" s="169" t="s">
        <v>235</v>
      </c>
      <c r="B21" s="167"/>
      <c r="C21" s="340">
        <f t="shared" ref="C21:C40" si="0">SUM(E21:Y21,AD21:AQ21)</f>
        <v>4</v>
      </c>
      <c r="D21" s="340">
        <v>0</v>
      </c>
      <c r="E21" s="340">
        <v>0</v>
      </c>
      <c r="F21" s="340">
        <v>1</v>
      </c>
      <c r="G21" s="340">
        <v>0</v>
      </c>
      <c r="H21" s="340">
        <v>0</v>
      </c>
      <c r="I21" s="340">
        <v>0</v>
      </c>
      <c r="J21" s="340">
        <v>0</v>
      </c>
      <c r="K21" s="340">
        <v>0</v>
      </c>
      <c r="L21" s="340">
        <v>0</v>
      </c>
      <c r="M21" s="340">
        <v>0</v>
      </c>
      <c r="N21" s="340">
        <v>0</v>
      </c>
      <c r="O21" s="340">
        <v>0</v>
      </c>
      <c r="P21" s="340">
        <v>0</v>
      </c>
      <c r="Q21" s="340">
        <v>0</v>
      </c>
      <c r="R21" s="340">
        <v>0</v>
      </c>
      <c r="S21" s="340">
        <v>0</v>
      </c>
      <c r="T21" s="340">
        <v>0</v>
      </c>
      <c r="U21" s="340">
        <v>0</v>
      </c>
      <c r="V21" s="340">
        <v>0</v>
      </c>
      <c r="W21" s="340">
        <v>0</v>
      </c>
      <c r="X21" s="340">
        <v>0</v>
      </c>
      <c r="Y21" s="340">
        <v>0</v>
      </c>
      <c r="Z21" s="346"/>
      <c r="AA21" s="347" t="s">
        <v>604</v>
      </c>
      <c r="AB21" s="169" t="s">
        <v>235</v>
      </c>
      <c r="AC21" s="167"/>
      <c r="AD21" s="341">
        <v>1</v>
      </c>
      <c r="AE21" s="1258">
        <v>0</v>
      </c>
      <c r="AF21" s="1258">
        <v>0</v>
      </c>
      <c r="AG21" s="1258">
        <v>1</v>
      </c>
      <c r="AH21" s="1258">
        <v>0</v>
      </c>
      <c r="AI21" s="1258">
        <v>0</v>
      </c>
      <c r="AJ21" s="1258">
        <v>0</v>
      </c>
      <c r="AK21" s="1258">
        <v>0</v>
      </c>
      <c r="AL21" s="1258">
        <v>1</v>
      </c>
      <c r="AM21" s="1258">
        <v>0</v>
      </c>
      <c r="AN21" s="1258">
        <v>0</v>
      </c>
      <c r="AO21" s="1258" t="s">
        <v>1739</v>
      </c>
      <c r="AP21" s="1258" t="s">
        <v>1739</v>
      </c>
      <c r="AQ21" s="1258" t="s">
        <v>1739</v>
      </c>
    </row>
    <row r="22" spans="1:45" s="15" customFormat="1" ht="18.899999999999999" customHeight="1">
      <c r="A22" s="169" t="s">
        <v>237</v>
      </c>
      <c r="B22" s="167"/>
      <c r="C22" s="340">
        <f t="shared" si="0"/>
        <v>4</v>
      </c>
      <c r="D22" s="340">
        <v>0</v>
      </c>
      <c r="E22" s="340">
        <v>0</v>
      </c>
      <c r="F22" s="340">
        <v>1</v>
      </c>
      <c r="G22" s="340">
        <v>0</v>
      </c>
      <c r="H22" s="340">
        <v>0</v>
      </c>
      <c r="I22" s="340">
        <v>0</v>
      </c>
      <c r="J22" s="340">
        <v>0</v>
      </c>
      <c r="K22" s="340">
        <v>0</v>
      </c>
      <c r="L22" s="340">
        <v>1</v>
      </c>
      <c r="M22" s="340">
        <v>0</v>
      </c>
      <c r="N22" s="340">
        <v>0</v>
      </c>
      <c r="O22" s="340">
        <v>0</v>
      </c>
      <c r="P22" s="340">
        <v>0</v>
      </c>
      <c r="Q22" s="340">
        <v>0</v>
      </c>
      <c r="R22" s="340">
        <v>0</v>
      </c>
      <c r="S22" s="340">
        <v>0</v>
      </c>
      <c r="T22" s="340">
        <v>0</v>
      </c>
      <c r="U22" s="340">
        <v>0</v>
      </c>
      <c r="V22" s="340">
        <v>0</v>
      </c>
      <c r="W22" s="340">
        <v>0</v>
      </c>
      <c r="X22" s="340">
        <v>0</v>
      </c>
      <c r="Y22" s="340">
        <v>0</v>
      </c>
      <c r="Z22" s="346"/>
      <c r="AA22" s="347" t="s">
        <v>605</v>
      </c>
      <c r="AB22" s="169" t="s">
        <v>237</v>
      </c>
      <c r="AC22" s="167"/>
      <c r="AD22" s="341">
        <v>1</v>
      </c>
      <c r="AE22" s="1258">
        <v>0</v>
      </c>
      <c r="AF22" s="1258">
        <v>0</v>
      </c>
      <c r="AG22" s="1258">
        <v>1</v>
      </c>
      <c r="AH22" s="1258">
        <v>0</v>
      </c>
      <c r="AI22" s="1258">
        <v>0</v>
      </c>
      <c r="AJ22" s="1258">
        <v>0</v>
      </c>
      <c r="AK22" s="1258">
        <v>0</v>
      </c>
      <c r="AL22" s="1258" t="s">
        <v>1739</v>
      </c>
      <c r="AM22" s="1258">
        <v>0</v>
      </c>
      <c r="AN22" s="1258">
        <v>0</v>
      </c>
      <c r="AO22" s="1258" t="s">
        <v>1739</v>
      </c>
      <c r="AP22" s="1258" t="s">
        <v>1739</v>
      </c>
      <c r="AQ22" s="1258" t="s">
        <v>1739</v>
      </c>
    </row>
    <row r="23" spans="1:45" s="15" customFormat="1" ht="18.899999999999999" customHeight="1">
      <c r="A23" s="169" t="s">
        <v>239</v>
      </c>
      <c r="B23" s="167">
        <v>3</v>
      </c>
      <c r="C23" s="340">
        <f t="shared" si="0"/>
        <v>3</v>
      </c>
      <c r="D23" s="340">
        <v>0</v>
      </c>
      <c r="E23" s="340">
        <v>0</v>
      </c>
      <c r="F23" s="340">
        <v>1</v>
      </c>
      <c r="G23" s="340">
        <v>0</v>
      </c>
      <c r="H23" s="340">
        <v>0</v>
      </c>
      <c r="I23" s="340">
        <v>0</v>
      </c>
      <c r="J23" s="340">
        <v>0</v>
      </c>
      <c r="K23" s="340">
        <v>0</v>
      </c>
      <c r="L23" s="340">
        <v>0</v>
      </c>
      <c r="M23" s="340">
        <v>0</v>
      </c>
      <c r="N23" s="340">
        <v>0</v>
      </c>
      <c r="O23" s="340">
        <v>0</v>
      </c>
      <c r="P23" s="340">
        <v>0</v>
      </c>
      <c r="Q23" s="340">
        <v>0</v>
      </c>
      <c r="R23" s="340">
        <v>0</v>
      </c>
      <c r="S23" s="340">
        <v>0</v>
      </c>
      <c r="T23" s="340">
        <v>0</v>
      </c>
      <c r="U23" s="340">
        <v>0</v>
      </c>
      <c r="V23" s="340">
        <v>0</v>
      </c>
      <c r="W23" s="340">
        <v>0</v>
      </c>
      <c r="X23" s="340">
        <v>0</v>
      </c>
      <c r="Y23" s="340">
        <v>0</v>
      </c>
      <c r="Z23" s="346"/>
      <c r="AA23" s="347" t="s">
        <v>606</v>
      </c>
      <c r="AB23" s="169" t="s">
        <v>239</v>
      </c>
      <c r="AC23" s="167"/>
      <c r="AD23" s="341">
        <v>1</v>
      </c>
      <c r="AE23" s="1258">
        <v>0</v>
      </c>
      <c r="AF23" s="1258">
        <v>0</v>
      </c>
      <c r="AG23" s="1258">
        <v>0</v>
      </c>
      <c r="AH23" s="1258">
        <v>0</v>
      </c>
      <c r="AI23" s="1258">
        <v>0</v>
      </c>
      <c r="AJ23" s="1258">
        <v>0</v>
      </c>
      <c r="AK23" s="1258">
        <v>0</v>
      </c>
      <c r="AL23" s="1258">
        <v>1</v>
      </c>
      <c r="AM23" s="1258">
        <v>0</v>
      </c>
      <c r="AN23" s="1258">
        <v>0</v>
      </c>
      <c r="AO23" s="1258" t="s">
        <v>1739</v>
      </c>
      <c r="AP23" s="1258" t="s">
        <v>1739</v>
      </c>
      <c r="AQ23" s="1258" t="s">
        <v>1739</v>
      </c>
    </row>
    <row r="24" spans="1:45" s="15" customFormat="1" ht="18.899999999999999" customHeight="1">
      <c r="A24" s="169" t="s">
        <v>241</v>
      </c>
      <c r="B24" s="167"/>
      <c r="C24" s="340">
        <f t="shared" si="0"/>
        <v>5</v>
      </c>
      <c r="D24" s="340">
        <v>0</v>
      </c>
      <c r="E24" s="340">
        <v>0</v>
      </c>
      <c r="F24" s="340">
        <v>1</v>
      </c>
      <c r="G24" s="340">
        <v>0</v>
      </c>
      <c r="H24" s="340">
        <v>0</v>
      </c>
      <c r="I24" s="340">
        <v>0</v>
      </c>
      <c r="J24" s="340">
        <v>0</v>
      </c>
      <c r="K24" s="340">
        <v>0</v>
      </c>
      <c r="L24" s="340">
        <v>0</v>
      </c>
      <c r="M24" s="340">
        <v>0</v>
      </c>
      <c r="N24" s="340">
        <v>0</v>
      </c>
      <c r="O24" s="340">
        <v>0</v>
      </c>
      <c r="P24" s="340">
        <v>1</v>
      </c>
      <c r="Q24" s="340">
        <v>0</v>
      </c>
      <c r="R24" s="340">
        <v>0</v>
      </c>
      <c r="S24" s="340">
        <v>0</v>
      </c>
      <c r="T24" s="340">
        <v>0</v>
      </c>
      <c r="U24" s="340">
        <v>0</v>
      </c>
      <c r="V24" s="340">
        <v>0</v>
      </c>
      <c r="W24" s="340">
        <v>0</v>
      </c>
      <c r="X24" s="340">
        <v>0</v>
      </c>
      <c r="Y24" s="340">
        <v>0</v>
      </c>
      <c r="Z24" s="346"/>
      <c r="AA24" s="347" t="s">
        <v>607</v>
      </c>
      <c r="AB24" s="169" t="s">
        <v>241</v>
      </c>
      <c r="AC24" s="167"/>
      <c r="AD24" s="341">
        <v>1</v>
      </c>
      <c r="AE24" s="1258">
        <v>0</v>
      </c>
      <c r="AF24" s="1258">
        <v>0</v>
      </c>
      <c r="AG24" s="1258">
        <v>0</v>
      </c>
      <c r="AH24" s="1258">
        <v>0</v>
      </c>
      <c r="AI24" s="1258">
        <v>0</v>
      </c>
      <c r="AJ24" s="1258">
        <v>0</v>
      </c>
      <c r="AK24" s="1258">
        <v>0</v>
      </c>
      <c r="AL24" s="1258">
        <v>2</v>
      </c>
      <c r="AM24" s="1258">
        <v>0</v>
      </c>
      <c r="AN24" s="1258">
        <v>0</v>
      </c>
      <c r="AO24" s="1258" t="s">
        <v>1739</v>
      </c>
      <c r="AP24" s="1258" t="s">
        <v>1739</v>
      </c>
      <c r="AQ24" s="1258" t="s">
        <v>1739</v>
      </c>
    </row>
    <row r="25" spans="1:45" s="15" customFormat="1" ht="18.899999999999999" customHeight="1">
      <c r="A25" s="169" t="s">
        <v>243</v>
      </c>
      <c r="B25" s="167"/>
      <c r="C25" s="340">
        <f t="shared" si="0"/>
        <v>5</v>
      </c>
      <c r="D25" s="340">
        <v>0</v>
      </c>
      <c r="E25" s="340">
        <v>0</v>
      </c>
      <c r="F25" s="340">
        <v>1</v>
      </c>
      <c r="G25" s="340">
        <v>0</v>
      </c>
      <c r="H25" s="340">
        <v>0</v>
      </c>
      <c r="I25" s="340">
        <v>0</v>
      </c>
      <c r="J25" s="340">
        <v>0</v>
      </c>
      <c r="K25" s="340">
        <v>0</v>
      </c>
      <c r="L25" s="340">
        <v>0</v>
      </c>
      <c r="M25" s="340">
        <v>0</v>
      </c>
      <c r="N25" s="340">
        <v>0</v>
      </c>
      <c r="O25" s="340">
        <v>0</v>
      </c>
      <c r="P25" s="340">
        <v>1</v>
      </c>
      <c r="Q25" s="340">
        <v>0</v>
      </c>
      <c r="R25" s="340">
        <v>0</v>
      </c>
      <c r="S25" s="340">
        <v>1</v>
      </c>
      <c r="T25" s="340">
        <v>0</v>
      </c>
      <c r="U25" s="340">
        <v>0</v>
      </c>
      <c r="V25" s="340">
        <v>0</v>
      </c>
      <c r="W25" s="340">
        <v>0</v>
      </c>
      <c r="X25" s="340">
        <v>0</v>
      </c>
      <c r="Y25" s="340">
        <v>0</v>
      </c>
      <c r="Z25" s="346"/>
      <c r="AA25" s="347" t="s">
        <v>608</v>
      </c>
      <c r="AB25" s="169" t="s">
        <v>243</v>
      </c>
      <c r="AC25" s="167"/>
      <c r="AD25" s="341">
        <v>1</v>
      </c>
      <c r="AE25" s="1258">
        <v>0</v>
      </c>
      <c r="AF25" s="1258">
        <v>0</v>
      </c>
      <c r="AG25" s="1258">
        <v>0</v>
      </c>
      <c r="AH25" s="1258">
        <v>0</v>
      </c>
      <c r="AI25" s="1258">
        <v>0</v>
      </c>
      <c r="AJ25" s="1258">
        <v>0</v>
      </c>
      <c r="AK25" s="1258">
        <v>0</v>
      </c>
      <c r="AL25" s="1258">
        <v>1</v>
      </c>
      <c r="AM25" s="1258">
        <v>0</v>
      </c>
      <c r="AN25" s="1258">
        <v>0</v>
      </c>
      <c r="AO25" s="1258" t="s">
        <v>1739</v>
      </c>
      <c r="AP25" s="1258" t="s">
        <v>1739</v>
      </c>
      <c r="AQ25" s="1258" t="s">
        <v>1739</v>
      </c>
    </row>
    <row r="26" spans="1:45" s="15" customFormat="1" ht="18.899999999999999" customHeight="1">
      <c r="A26" s="169" t="s">
        <v>245</v>
      </c>
      <c r="B26" s="167"/>
      <c r="C26" s="340">
        <f t="shared" si="0"/>
        <v>9</v>
      </c>
      <c r="D26" s="340">
        <v>0</v>
      </c>
      <c r="E26" s="340">
        <v>0</v>
      </c>
      <c r="F26" s="340">
        <v>1</v>
      </c>
      <c r="G26" s="340">
        <v>2</v>
      </c>
      <c r="H26" s="340">
        <v>1</v>
      </c>
      <c r="I26" s="340">
        <v>0</v>
      </c>
      <c r="J26" s="340">
        <v>0</v>
      </c>
      <c r="K26" s="340">
        <v>0</v>
      </c>
      <c r="L26" s="340">
        <v>1</v>
      </c>
      <c r="M26" s="340">
        <v>0</v>
      </c>
      <c r="N26" s="340">
        <v>0</v>
      </c>
      <c r="O26" s="340">
        <v>0</v>
      </c>
      <c r="P26" s="340">
        <v>0</v>
      </c>
      <c r="Q26" s="340">
        <v>0</v>
      </c>
      <c r="R26" s="340">
        <v>0</v>
      </c>
      <c r="S26" s="340">
        <v>0</v>
      </c>
      <c r="T26" s="340">
        <v>0</v>
      </c>
      <c r="U26" s="340">
        <v>0</v>
      </c>
      <c r="V26" s="340">
        <v>0</v>
      </c>
      <c r="W26" s="340">
        <v>0</v>
      </c>
      <c r="X26" s="340">
        <v>0</v>
      </c>
      <c r="Y26" s="340">
        <v>0</v>
      </c>
      <c r="Z26" s="346"/>
      <c r="AA26" s="347" t="s">
        <v>609</v>
      </c>
      <c r="AB26" s="169" t="s">
        <v>245</v>
      </c>
      <c r="AC26" s="167"/>
      <c r="AD26" s="341">
        <v>1</v>
      </c>
      <c r="AE26" s="1258">
        <v>0</v>
      </c>
      <c r="AF26" s="1258">
        <v>0</v>
      </c>
      <c r="AG26" s="1258">
        <v>1</v>
      </c>
      <c r="AH26" s="1258">
        <v>0</v>
      </c>
      <c r="AI26" s="1258">
        <v>0</v>
      </c>
      <c r="AJ26" s="1258">
        <v>0</v>
      </c>
      <c r="AK26" s="1258">
        <v>1</v>
      </c>
      <c r="AL26" s="1258">
        <v>1</v>
      </c>
      <c r="AM26" s="1258">
        <v>0</v>
      </c>
      <c r="AN26" s="1258">
        <v>0</v>
      </c>
      <c r="AO26" s="1258" t="s">
        <v>1739</v>
      </c>
      <c r="AP26" s="1258" t="s">
        <v>1739</v>
      </c>
      <c r="AQ26" s="1258" t="s">
        <v>1739</v>
      </c>
    </row>
    <row r="27" spans="1:45" s="15" customFormat="1" ht="18.899999999999999" customHeight="1">
      <c r="A27" s="169" t="s">
        <v>247</v>
      </c>
      <c r="B27" s="167"/>
      <c r="C27" s="340">
        <f t="shared" si="0"/>
        <v>6</v>
      </c>
      <c r="D27" s="340">
        <v>0</v>
      </c>
      <c r="E27" s="340">
        <v>0</v>
      </c>
      <c r="F27" s="340">
        <v>1</v>
      </c>
      <c r="G27" s="340">
        <v>0</v>
      </c>
      <c r="H27" s="340">
        <v>0</v>
      </c>
      <c r="I27" s="340">
        <v>0</v>
      </c>
      <c r="J27" s="340">
        <v>0</v>
      </c>
      <c r="K27" s="340">
        <v>0</v>
      </c>
      <c r="L27" s="340">
        <v>1</v>
      </c>
      <c r="M27" s="340">
        <v>0</v>
      </c>
      <c r="N27" s="340">
        <v>0</v>
      </c>
      <c r="O27" s="340">
        <v>0</v>
      </c>
      <c r="P27" s="340">
        <v>0</v>
      </c>
      <c r="Q27" s="340">
        <v>0</v>
      </c>
      <c r="R27" s="340">
        <v>0</v>
      </c>
      <c r="S27" s="340">
        <v>0</v>
      </c>
      <c r="T27" s="340">
        <v>0</v>
      </c>
      <c r="U27" s="340">
        <v>0</v>
      </c>
      <c r="V27" s="340">
        <v>0</v>
      </c>
      <c r="W27" s="340">
        <v>0</v>
      </c>
      <c r="X27" s="340">
        <v>0</v>
      </c>
      <c r="Y27" s="1169">
        <v>0</v>
      </c>
      <c r="Z27" s="340">
        <v>0</v>
      </c>
      <c r="AA27" s="1168" t="s">
        <v>1734</v>
      </c>
      <c r="AB27" s="169" t="s">
        <v>247</v>
      </c>
      <c r="AC27" s="347"/>
      <c r="AD27" s="1170">
        <v>1</v>
      </c>
      <c r="AE27" s="1258">
        <v>0</v>
      </c>
      <c r="AF27" s="1258">
        <v>0</v>
      </c>
      <c r="AG27" s="1258">
        <v>2</v>
      </c>
      <c r="AH27" s="1258">
        <v>0</v>
      </c>
      <c r="AI27" s="1258">
        <v>0</v>
      </c>
      <c r="AJ27" s="1258">
        <v>0</v>
      </c>
      <c r="AK27" s="1258">
        <v>0</v>
      </c>
      <c r="AL27" s="1258">
        <v>1</v>
      </c>
      <c r="AM27" s="1258">
        <v>0</v>
      </c>
      <c r="AN27" s="1258">
        <v>0</v>
      </c>
      <c r="AO27" s="1258">
        <v>0</v>
      </c>
      <c r="AP27" s="1258">
        <v>0</v>
      </c>
      <c r="AQ27" s="1258">
        <v>0</v>
      </c>
      <c r="AR27" s="341"/>
      <c r="AS27" s="341"/>
    </row>
    <row r="28" spans="1:45" s="15" customFormat="1" ht="18.899999999999999" customHeight="1">
      <c r="A28" s="169" t="s">
        <v>249</v>
      </c>
      <c r="B28" s="167"/>
      <c r="C28" s="340">
        <f t="shared" si="0"/>
        <v>4</v>
      </c>
      <c r="D28" s="340">
        <v>0</v>
      </c>
      <c r="E28" s="339">
        <v>1</v>
      </c>
      <c r="F28" s="340">
        <v>1</v>
      </c>
      <c r="G28" s="340">
        <v>0</v>
      </c>
      <c r="H28" s="340">
        <v>0</v>
      </c>
      <c r="I28" s="340">
        <v>0</v>
      </c>
      <c r="J28" s="340">
        <v>0</v>
      </c>
      <c r="K28" s="340">
        <v>0</v>
      </c>
      <c r="L28" s="340">
        <v>0</v>
      </c>
      <c r="M28" s="341">
        <v>1</v>
      </c>
      <c r="N28" s="340">
        <v>0</v>
      </c>
      <c r="O28" s="340">
        <v>0</v>
      </c>
      <c r="P28" s="340">
        <v>0</v>
      </c>
      <c r="Q28" s="340">
        <v>0</v>
      </c>
      <c r="R28" s="340">
        <v>0</v>
      </c>
      <c r="S28" s="340">
        <v>0</v>
      </c>
      <c r="T28" s="340">
        <v>0</v>
      </c>
      <c r="U28" s="340">
        <v>0</v>
      </c>
      <c r="V28" s="340">
        <v>0</v>
      </c>
      <c r="W28" s="340">
        <v>1</v>
      </c>
      <c r="X28" s="340">
        <v>0</v>
      </c>
      <c r="Y28" s="1169">
        <v>0</v>
      </c>
      <c r="Z28" s="346"/>
      <c r="AA28" s="347" t="s">
        <v>610</v>
      </c>
      <c r="AB28" s="169" t="s">
        <v>249</v>
      </c>
      <c r="AC28" s="167"/>
      <c r="AD28" s="341">
        <v>0</v>
      </c>
      <c r="AE28" s="1258">
        <v>0</v>
      </c>
      <c r="AF28" s="1258">
        <v>0</v>
      </c>
      <c r="AG28" s="1258">
        <v>0</v>
      </c>
      <c r="AH28" s="1258">
        <v>0</v>
      </c>
      <c r="AI28" s="1258" t="s">
        <v>1739</v>
      </c>
      <c r="AJ28" s="1258">
        <v>0</v>
      </c>
      <c r="AK28" s="1258">
        <v>0</v>
      </c>
      <c r="AL28" s="1258">
        <v>0</v>
      </c>
      <c r="AM28" s="1258">
        <v>0</v>
      </c>
      <c r="AN28" s="1258">
        <v>0</v>
      </c>
      <c r="AO28" s="1258" t="s">
        <v>1739</v>
      </c>
      <c r="AP28" s="1258" t="s">
        <v>1739</v>
      </c>
      <c r="AQ28" s="1258" t="s">
        <v>1739</v>
      </c>
    </row>
    <row r="29" spans="1:45" s="15" customFormat="1" ht="18.899999999999999" customHeight="1">
      <c r="A29" s="169" t="s">
        <v>251</v>
      </c>
      <c r="B29" s="167"/>
      <c r="C29" s="340">
        <f t="shared" si="0"/>
        <v>5</v>
      </c>
      <c r="D29" s="340">
        <v>0</v>
      </c>
      <c r="E29" s="340">
        <v>0</v>
      </c>
      <c r="F29" s="340">
        <v>1</v>
      </c>
      <c r="G29" s="340">
        <v>0</v>
      </c>
      <c r="H29" s="340">
        <v>0</v>
      </c>
      <c r="I29" s="340">
        <v>0</v>
      </c>
      <c r="J29" s="340">
        <v>0</v>
      </c>
      <c r="K29" s="340">
        <v>0</v>
      </c>
      <c r="L29" s="340">
        <v>0</v>
      </c>
      <c r="M29" s="340">
        <v>0</v>
      </c>
      <c r="N29" s="340">
        <v>0</v>
      </c>
      <c r="O29" s="340">
        <v>0</v>
      </c>
      <c r="P29" s="340">
        <v>0</v>
      </c>
      <c r="Q29" s="340">
        <v>0</v>
      </c>
      <c r="R29" s="340">
        <v>0</v>
      </c>
      <c r="S29" s="340">
        <v>0</v>
      </c>
      <c r="T29" s="340">
        <v>0</v>
      </c>
      <c r="U29" s="340">
        <v>0</v>
      </c>
      <c r="V29" s="340">
        <v>0</v>
      </c>
      <c r="W29" s="340">
        <v>0</v>
      </c>
      <c r="X29" s="340">
        <v>0</v>
      </c>
      <c r="Y29" s="1169">
        <v>0</v>
      </c>
      <c r="Z29" s="346"/>
      <c r="AA29" s="347" t="s">
        <v>611</v>
      </c>
      <c r="AB29" s="169" t="s">
        <v>251</v>
      </c>
      <c r="AC29" s="167"/>
      <c r="AD29" s="341">
        <v>1</v>
      </c>
      <c r="AE29" s="1258">
        <v>0</v>
      </c>
      <c r="AF29" s="1258">
        <v>0</v>
      </c>
      <c r="AG29" s="1258">
        <v>2</v>
      </c>
      <c r="AH29" s="1258">
        <v>0</v>
      </c>
      <c r="AI29" s="1258">
        <v>1</v>
      </c>
      <c r="AJ29" s="1258">
        <v>0</v>
      </c>
      <c r="AK29" s="1258">
        <v>0</v>
      </c>
      <c r="AL29" s="1258">
        <v>0</v>
      </c>
      <c r="AM29" s="1258">
        <v>0</v>
      </c>
      <c r="AN29" s="1258">
        <v>0</v>
      </c>
      <c r="AO29" s="1258" t="s">
        <v>1739</v>
      </c>
      <c r="AP29" s="1258" t="s">
        <v>1739</v>
      </c>
      <c r="AQ29" s="1258" t="s">
        <v>1739</v>
      </c>
    </row>
    <row r="30" spans="1:45" s="15" customFormat="1" ht="18.899999999999999" customHeight="1">
      <c r="A30" s="169" t="s">
        <v>253</v>
      </c>
      <c r="B30" s="167"/>
      <c r="C30" s="340">
        <f t="shared" si="0"/>
        <v>8</v>
      </c>
      <c r="D30" s="340">
        <v>0</v>
      </c>
      <c r="E30" s="340">
        <v>0</v>
      </c>
      <c r="F30" s="340">
        <v>1</v>
      </c>
      <c r="G30" s="340">
        <v>1</v>
      </c>
      <c r="H30" s="340">
        <v>0</v>
      </c>
      <c r="I30" s="340">
        <v>0</v>
      </c>
      <c r="J30" s="340">
        <v>0</v>
      </c>
      <c r="K30" s="340">
        <v>0</v>
      </c>
      <c r="L30" s="340">
        <v>0</v>
      </c>
      <c r="M30" s="340">
        <v>0</v>
      </c>
      <c r="N30" s="340">
        <v>0</v>
      </c>
      <c r="O30" s="340">
        <v>0</v>
      </c>
      <c r="P30" s="340">
        <v>0</v>
      </c>
      <c r="Q30" s="340">
        <v>0</v>
      </c>
      <c r="R30" s="340">
        <v>1</v>
      </c>
      <c r="S30" s="340">
        <v>1</v>
      </c>
      <c r="T30" s="340">
        <v>0</v>
      </c>
      <c r="U30" s="340">
        <v>0</v>
      </c>
      <c r="V30" s="340">
        <v>0</v>
      </c>
      <c r="W30" s="340">
        <v>0</v>
      </c>
      <c r="X30" s="340">
        <v>0</v>
      </c>
      <c r="Y30" s="1169">
        <v>0</v>
      </c>
      <c r="Z30" s="346"/>
      <c r="AA30" s="347" t="s">
        <v>612</v>
      </c>
      <c r="AB30" s="169" t="s">
        <v>253</v>
      </c>
      <c r="AC30" s="167"/>
      <c r="AD30" s="341">
        <v>0</v>
      </c>
      <c r="AE30" s="1258">
        <v>0</v>
      </c>
      <c r="AF30" s="1258">
        <v>0</v>
      </c>
      <c r="AG30" s="1258" t="s">
        <v>1739</v>
      </c>
      <c r="AH30" s="1258">
        <v>0</v>
      </c>
      <c r="AI30" s="1258">
        <v>1</v>
      </c>
      <c r="AJ30" s="1258">
        <v>0</v>
      </c>
      <c r="AK30" s="1258">
        <v>0</v>
      </c>
      <c r="AL30" s="1258">
        <v>1</v>
      </c>
      <c r="AM30" s="1258">
        <v>0</v>
      </c>
      <c r="AN30" s="1258">
        <v>0</v>
      </c>
      <c r="AO30" s="1258">
        <v>1</v>
      </c>
      <c r="AP30" s="1258" t="s">
        <v>1739</v>
      </c>
      <c r="AQ30" s="1258">
        <v>1</v>
      </c>
    </row>
    <row r="31" spans="1:45" s="15" customFormat="1" ht="18.899999999999999" customHeight="1">
      <c r="A31" s="169" t="s">
        <v>255</v>
      </c>
      <c r="B31" s="167"/>
      <c r="C31" s="340">
        <f t="shared" si="0"/>
        <v>8</v>
      </c>
      <c r="D31" s="340">
        <v>0</v>
      </c>
      <c r="E31" s="340">
        <v>0</v>
      </c>
      <c r="F31" s="340">
        <v>1</v>
      </c>
      <c r="G31" s="340">
        <v>0</v>
      </c>
      <c r="H31" s="340">
        <v>0</v>
      </c>
      <c r="I31" s="340">
        <v>0</v>
      </c>
      <c r="J31" s="340">
        <v>0</v>
      </c>
      <c r="K31" s="340">
        <v>0</v>
      </c>
      <c r="L31" s="340">
        <v>0</v>
      </c>
      <c r="M31" s="340">
        <v>0</v>
      </c>
      <c r="N31" s="340">
        <v>0</v>
      </c>
      <c r="O31" s="340">
        <v>0</v>
      </c>
      <c r="P31" s="340">
        <v>1</v>
      </c>
      <c r="Q31" s="340">
        <v>0</v>
      </c>
      <c r="R31" s="340">
        <v>0</v>
      </c>
      <c r="S31" s="340">
        <v>0</v>
      </c>
      <c r="T31" s="340">
        <v>0</v>
      </c>
      <c r="U31" s="340">
        <v>0</v>
      </c>
      <c r="V31" s="340">
        <v>0</v>
      </c>
      <c r="W31" s="340">
        <v>0</v>
      </c>
      <c r="X31" s="340">
        <v>0</v>
      </c>
      <c r="Y31" s="1169">
        <v>0</v>
      </c>
      <c r="Z31" s="346"/>
      <c r="AA31" s="347" t="s">
        <v>613</v>
      </c>
      <c r="AB31" s="169" t="s">
        <v>255</v>
      </c>
      <c r="AC31" s="167"/>
      <c r="AD31" s="341">
        <v>1</v>
      </c>
      <c r="AE31" s="1258">
        <v>0</v>
      </c>
      <c r="AF31" s="1258">
        <v>0</v>
      </c>
      <c r="AG31" s="1258">
        <v>1</v>
      </c>
      <c r="AH31" s="1258">
        <v>0</v>
      </c>
      <c r="AI31" s="1258">
        <v>2</v>
      </c>
      <c r="AJ31" s="1258">
        <v>0</v>
      </c>
      <c r="AK31" s="1258">
        <v>0</v>
      </c>
      <c r="AL31" s="1258">
        <v>1</v>
      </c>
      <c r="AM31" s="1258">
        <v>1</v>
      </c>
      <c r="AN31" s="1258" t="s">
        <v>1739</v>
      </c>
      <c r="AO31" s="1258" t="s">
        <v>1739</v>
      </c>
      <c r="AP31" s="1258" t="s">
        <v>1739</v>
      </c>
      <c r="AQ31" s="1258" t="s">
        <v>1739</v>
      </c>
    </row>
    <row r="32" spans="1:45" s="15" customFormat="1" ht="18.899999999999999" customHeight="1">
      <c r="A32" s="169" t="s">
        <v>257</v>
      </c>
      <c r="B32" s="167"/>
      <c r="C32" s="340">
        <f t="shared" si="0"/>
        <v>6</v>
      </c>
      <c r="D32" s="340">
        <v>0</v>
      </c>
      <c r="E32" s="340">
        <v>0</v>
      </c>
      <c r="F32" s="340">
        <v>1</v>
      </c>
      <c r="G32" s="340">
        <v>0</v>
      </c>
      <c r="H32" s="340">
        <v>0</v>
      </c>
      <c r="I32" s="340">
        <v>0</v>
      </c>
      <c r="J32" s="340">
        <v>0</v>
      </c>
      <c r="K32" s="340">
        <v>0</v>
      </c>
      <c r="L32" s="340">
        <v>0</v>
      </c>
      <c r="M32" s="341">
        <v>1</v>
      </c>
      <c r="N32" s="340">
        <v>0</v>
      </c>
      <c r="O32" s="340">
        <v>0</v>
      </c>
      <c r="P32" s="340">
        <v>1</v>
      </c>
      <c r="Q32" s="340">
        <v>0</v>
      </c>
      <c r="R32" s="340">
        <v>0</v>
      </c>
      <c r="S32" s="340">
        <v>0</v>
      </c>
      <c r="T32" s="340">
        <v>0</v>
      </c>
      <c r="U32" s="340">
        <v>0</v>
      </c>
      <c r="V32" s="340">
        <v>0</v>
      </c>
      <c r="W32" s="340">
        <v>0</v>
      </c>
      <c r="X32" s="340">
        <v>0</v>
      </c>
      <c r="Y32" s="1169">
        <v>0</v>
      </c>
      <c r="Z32" s="346"/>
      <c r="AA32" s="347" t="s">
        <v>614</v>
      </c>
      <c r="AB32" s="169" t="s">
        <v>257</v>
      </c>
      <c r="AC32" s="167"/>
      <c r="AD32" s="341">
        <v>0</v>
      </c>
      <c r="AE32" s="1258">
        <v>1</v>
      </c>
      <c r="AF32" s="1258">
        <v>0</v>
      </c>
      <c r="AG32" s="1258">
        <v>2</v>
      </c>
      <c r="AH32" s="1258">
        <v>0</v>
      </c>
      <c r="AI32" s="1258" t="s">
        <v>1739</v>
      </c>
      <c r="AJ32" s="1258">
        <v>0</v>
      </c>
      <c r="AK32" s="1258">
        <v>0</v>
      </c>
      <c r="AL32" s="1258" t="s">
        <v>1739</v>
      </c>
      <c r="AM32" s="1258" t="s">
        <v>1739</v>
      </c>
      <c r="AN32" s="1258" t="s">
        <v>1739</v>
      </c>
      <c r="AO32" s="1258" t="s">
        <v>1739</v>
      </c>
      <c r="AP32" s="1258" t="s">
        <v>1739</v>
      </c>
      <c r="AQ32" s="1258" t="s">
        <v>1739</v>
      </c>
    </row>
    <row r="33" spans="1:43" s="15" customFormat="1" ht="18.899999999999999" customHeight="1">
      <c r="A33" s="169" t="s">
        <v>259</v>
      </c>
      <c r="B33" s="167"/>
      <c r="C33" s="340">
        <f t="shared" si="0"/>
        <v>6</v>
      </c>
      <c r="D33" s="340">
        <v>0</v>
      </c>
      <c r="E33" s="340">
        <v>0</v>
      </c>
      <c r="F33" s="340">
        <v>1</v>
      </c>
      <c r="G33" s="340">
        <v>0</v>
      </c>
      <c r="H33" s="340">
        <v>0</v>
      </c>
      <c r="I33" s="340">
        <v>0</v>
      </c>
      <c r="J33" s="340">
        <v>0</v>
      </c>
      <c r="K33" s="340">
        <v>0</v>
      </c>
      <c r="L33" s="340">
        <v>0</v>
      </c>
      <c r="M33" s="340">
        <v>0</v>
      </c>
      <c r="N33" s="340">
        <v>0</v>
      </c>
      <c r="O33" s="340">
        <v>0</v>
      </c>
      <c r="P33" s="340">
        <v>0</v>
      </c>
      <c r="Q33" s="340">
        <v>0</v>
      </c>
      <c r="R33" s="340">
        <v>0</v>
      </c>
      <c r="S33" s="340">
        <v>0</v>
      </c>
      <c r="T33" s="340">
        <v>0</v>
      </c>
      <c r="U33" s="340">
        <v>0</v>
      </c>
      <c r="V33" s="340">
        <v>0</v>
      </c>
      <c r="W33" s="340">
        <v>0</v>
      </c>
      <c r="X33" s="340">
        <v>0</v>
      </c>
      <c r="Y33" s="1169">
        <v>0</v>
      </c>
      <c r="Z33" s="346"/>
      <c r="AA33" s="347" t="s">
        <v>615</v>
      </c>
      <c r="AB33" s="169" t="s">
        <v>259</v>
      </c>
      <c r="AC33" s="167"/>
      <c r="AD33" s="341">
        <v>1</v>
      </c>
      <c r="AE33" s="1258">
        <v>0</v>
      </c>
      <c r="AF33" s="1258">
        <v>0</v>
      </c>
      <c r="AG33" s="1258">
        <v>0</v>
      </c>
      <c r="AH33" s="1258">
        <v>0</v>
      </c>
      <c r="AI33" s="1258">
        <v>1</v>
      </c>
      <c r="AJ33" s="1258"/>
      <c r="AK33" s="1258">
        <v>0</v>
      </c>
      <c r="AL33" s="1258">
        <v>1</v>
      </c>
      <c r="AM33" s="1258" t="s">
        <v>1739</v>
      </c>
      <c r="AN33" s="1258">
        <v>1</v>
      </c>
      <c r="AO33" s="1258" t="s">
        <v>1739</v>
      </c>
      <c r="AP33" s="1258">
        <v>1</v>
      </c>
      <c r="AQ33" s="1258" t="s">
        <v>1739</v>
      </c>
    </row>
    <row r="34" spans="1:43" s="15" customFormat="1" ht="18.899999999999999" customHeight="1">
      <c r="A34" s="169" t="s">
        <v>261</v>
      </c>
      <c r="B34" s="167"/>
      <c r="C34" s="340">
        <f t="shared" si="0"/>
        <v>8</v>
      </c>
      <c r="D34" s="340">
        <v>0</v>
      </c>
      <c r="E34" s="340">
        <v>0</v>
      </c>
      <c r="F34" s="340">
        <v>1</v>
      </c>
      <c r="G34" s="340">
        <v>0</v>
      </c>
      <c r="H34" s="340">
        <v>0</v>
      </c>
      <c r="I34" s="340">
        <v>0</v>
      </c>
      <c r="J34" s="340">
        <v>0</v>
      </c>
      <c r="K34" s="340">
        <v>0</v>
      </c>
      <c r="L34" s="340">
        <v>0</v>
      </c>
      <c r="M34" s="341">
        <v>1</v>
      </c>
      <c r="N34" s="340">
        <v>0</v>
      </c>
      <c r="O34" s="340">
        <v>1</v>
      </c>
      <c r="P34" s="340">
        <v>0</v>
      </c>
      <c r="Q34" s="340">
        <v>0</v>
      </c>
      <c r="R34" s="340">
        <v>0</v>
      </c>
      <c r="S34" s="340">
        <v>1</v>
      </c>
      <c r="T34" s="340">
        <v>0</v>
      </c>
      <c r="U34" s="340">
        <v>0</v>
      </c>
      <c r="V34" s="340">
        <v>0</v>
      </c>
      <c r="W34" s="340">
        <v>0</v>
      </c>
      <c r="X34" s="340">
        <v>0</v>
      </c>
      <c r="Y34" s="1169">
        <v>0</v>
      </c>
      <c r="Z34" s="346"/>
      <c r="AA34" s="347" t="s">
        <v>616</v>
      </c>
      <c r="AB34" s="169" t="s">
        <v>261</v>
      </c>
      <c r="AC34" s="167"/>
      <c r="AD34" s="341">
        <v>0</v>
      </c>
      <c r="AE34" s="1258">
        <v>0</v>
      </c>
      <c r="AF34" s="1258">
        <v>1</v>
      </c>
      <c r="AG34" s="1258">
        <v>0</v>
      </c>
      <c r="AH34" s="1258">
        <v>1</v>
      </c>
      <c r="AI34" s="1258">
        <v>2</v>
      </c>
      <c r="AJ34" s="1258">
        <v>0</v>
      </c>
      <c r="AK34" s="1258">
        <v>0</v>
      </c>
      <c r="AL34" s="1258" t="s">
        <v>1739</v>
      </c>
      <c r="AM34" s="1258" t="s">
        <v>1739</v>
      </c>
      <c r="AN34" s="1258">
        <v>0</v>
      </c>
      <c r="AO34" s="1258" t="s">
        <v>1739</v>
      </c>
      <c r="AP34" s="1258" t="s">
        <v>1739</v>
      </c>
      <c r="AQ34" s="1258" t="s">
        <v>1739</v>
      </c>
    </row>
    <row r="35" spans="1:43" s="15" customFormat="1" ht="18.899999999999999" customHeight="1">
      <c r="A35" s="169" t="s">
        <v>263</v>
      </c>
      <c r="B35" s="167"/>
      <c r="C35" s="340">
        <f t="shared" si="0"/>
        <v>1</v>
      </c>
      <c r="D35" s="340">
        <v>0</v>
      </c>
      <c r="E35" s="340">
        <v>0</v>
      </c>
      <c r="F35" s="340">
        <v>1</v>
      </c>
      <c r="G35" s="340">
        <v>0</v>
      </c>
      <c r="H35" s="340">
        <v>0</v>
      </c>
      <c r="I35" s="340">
        <v>0</v>
      </c>
      <c r="J35" s="340">
        <v>0</v>
      </c>
      <c r="K35" s="340">
        <v>0</v>
      </c>
      <c r="L35" s="340">
        <v>0</v>
      </c>
      <c r="M35" s="340">
        <v>0</v>
      </c>
      <c r="N35" s="340">
        <v>0</v>
      </c>
      <c r="O35" s="340">
        <v>0</v>
      </c>
      <c r="P35" s="340">
        <v>0</v>
      </c>
      <c r="Q35" s="340">
        <v>0</v>
      </c>
      <c r="R35" s="340">
        <v>0</v>
      </c>
      <c r="S35" s="340">
        <v>0</v>
      </c>
      <c r="T35" s="340">
        <v>0</v>
      </c>
      <c r="U35" s="340">
        <v>0</v>
      </c>
      <c r="V35" s="340">
        <v>0</v>
      </c>
      <c r="W35" s="340">
        <v>0</v>
      </c>
      <c r="X35" s="340">
        <v>0</v>
      </c>
      <c r="Y35" s="1169">
        <v>0</v>
      </c>
      <c r="Z35" s="346"/>
      <c r="AA35" s="347" t="s">
        <v>617</v>
      </c>
      <c r="AB35" s="169" t="s">
        <v>263</v>
      </c>
      <c r="AC35" s="167"/>
      <c r="AD35" s="341">
        <v>0</v>
      </c>
      <c r="AE35" s="1258">
        <v>0</v>
      </c>
      <c r="AF35" s="1258">
        <v>0</v>
      </c>
      <c r="AG35" s="1258">
        <v>0</v>
      </c>
      <c r="AH35" s="1258">
        <v>0</v>
      </c>
      <c r="AI35" s="1258">
        <v>0</v>
      </c>
      <c r="AJ35" s="1258">
        <v>0</v>
      </c>
      <c r="AK35" s="1258">
        <v>0</v>
      </c>
      <c r="AL35" s="1258" t="s">
        <v>1739</v>
      </c>
      <c r="AM35" s="1258" t="s">
        <v>1739</v>
      </c>
      <c r="AN35" s="1258">
        <v>0</v>
      </c>
      <c r="AO35" s="1258" t="s">
        <v>1739</v>
      </c>
      <c r="AP35" s="1258" t="s">
        <v>1739</v>
      </c>
      <c r="AQ35" s="1258" t="s">
        <v>1739</v>
      </c>
    </row>
    <row r="36" spans="1:43" s="15" customFormat="1" ht="18.899999999999999" customHeight="1">
      <c r="A36" s="169" t="s">
        <v>265</v>
      </c>
      <c r="B36" s="167"/>
      <c r="C36" s="340">
        <f t="shared" si="0"/>
        <v>2</v>
      </c>
      <c r="D36" s="340">
        <v>0</v>
      </c>
      <c r="E36" s="340">
        <v>0</v>
      </c>
      <c r="F36" s="340">
        <v>1</v>
      </c>
      <c r="G36" s="340">
        <v>0</v>
      </c>
      <c r="H36" s="340">
        <v>0</v>
      </c>
      <c r="I36" s="340">
        <v>0</v>
      </c>
      <c r="J36" s="340">
        <v>0</v>
      </c>
      <c r="K36" s="340">
        <v>0</v>
      </c>
      <c r="L36" s="340">
        <v>0</v>
      </c>
      <c r="M36" s="340">
        <v>0</v>
      </c>
      <c r="N36" s="340">
        <v>0</v>
      </c>
      <c r="O36" s="340">
        <v>0</v>
      </c>
      <c r="P36" s="340">
        <v>1</v>
      </c>
      <c r="Q36" s="340">
        <v>0</v>
      </c>
      <c r="R36" s="340">
        <v>0</v>
      </c>
      <c r="S36" s="340">
        <v>0</v>
      </c>
      <c r="T36" s="340">
        <v>0</v>
      </c>
      <c r="U36" s="340">
        <v>0</v>
      </c>
      <c r="V36" s="340">
        <v>0</v>
      </c>
      <c r="W36" s="340">
        <v>0</v>
      </c>
      <c r="X36" s="340">
        <v>0</v>
      </c>
      <c r="Y36" s="1169">
        <v>0</v>
      </c>
      <c r="Z36" s="346"/>
      <c r="AA36" s="347" t="s">
        <v>618</v>
      </c>
      <c r="AB36" s="169" t="s">
        <v>265</v>
      </c>
      <c r="AC36" s="167"/>
      <c r="AD36" s="341">
        <v>0</v>
      </c>
      <c r="AE36" s="1258">
        <v>0</v>
      </c>
      <c r="AF36" s="1258">
        <v>0</v>
      </c>
      <c r="AG36" s="1258" t="s">
        <v>1739</v>
      </c>
      <c r="AH36" s="1258">
        <v>0</v>
      </c>
      <c r="AI36" s="1258">
        <v>0</v>
      </c>
      <c r="AJ36" s="1258">
        <v>0</v>
      </c>
      <c r="AK36" s="1258">
        <v>0</v>
      </c>
      <c r="AL36" s="1258" t="s">
        <v>1739</v>
      </c>
      <c r="AM36" s="1258" t="s">
        <v>1739</v>
      </c>
      <c r="AN36" s="1258">
        <v>0</v>
      </c>
      <c r="AO36" s="1258" t="s">
        <v>1739</v>
      </c>
      <c r="AP36" s="1258" t="s">
        <v>1739</v>
      </c>
      <c r="AQ36" s="1258" t="s">
        <v>1739</v>
      </c>
    </row>
    <row r="37" spans="1:43" s="15" customFormat="1" ht="18.899999999999999" customHeight="1">
      <c r="A37" s="169" t="s">
        <v>267</v>
      </c>
      <c r="B37" s="167"/>
      <c r="C37" s="340">
        <f t="shared" si="0"/>
        <v>5</v>
      </c>
      <c r="D37" s="340">
        <v>0</v>
      </c>
      <c r="E37" s="340">
        <v>0</v>
      </c>
      <c r="F37" s="340">
        <v>1</v>
      </c>
      <c r="G37" s="340">
        <v>0</v>
      </c>
      <c r="H37" s="340">
        <v>1</v>
      </c>
      <c r="I37" s="340">
        <v>0</v>
      </c>
      <c r="J37" s="340">
        <v>0</v>
      </c>
      <c r="K37" s="340">
        <v>0</v>
      </c>
      <c r="L37" s="340">
        <v>0</v>
      </c>
      <c r="M37" s="340">
        <v>0</v>
      </c>
      <c r="N37" s="340">
        <v>0</v>
      </c>
      <c r="O37" s="340">
        <v>0</v>
      </c>
      <c r="P37" s="340">
        <v>0</v>
      </c>
      <c r="Q37" s="340">
        <v>0</v>
      </c>
      <c r="R37" s="340">
        <v>0</v>
      </c>
      <c r="S37" s="340">
        <v>1</v>
      </c>
      <c r="T37" s="340">
        <v>0</v>
      </c>
      <c r="U37" s="340">
        <v>0</v>
      </c>
      <c r="V37" s="340">
        <v>0</v>
      </c>
      <c r="W37" s="340">
        <v>0</v>
      </c>
      <c r="X37" s="340">
        <v>0</v>
      </c>
      <c r="Y37" s="1169">
        <v>0</v>
      </c>
      <c r="Z37" s="346"/>
      <c r="AA37" s="347" t="s">
        <v>619</v>
      </c>
      <c r="AB37" s="169" t="s">
        <v>267</v>
      </c>
      <c r="AC37" s="167"/>
      <c r="AD37" s="341">
        <v>1</v>
      </c>
      <c r="AE37" s="1258">
        <v>0</v>
      </c>
      <c r="AF37" s="1258">
        <v>0</v>
      </c>
      <c r="AG37" s="1258" t="s">
        <v>1739</v>
      </c>
      <c r="AH37" s="1258">
        <v>0</v>
      </c>
      <c r="AI37" s="1258">
        <v>0</v>
      </c>
      <c r="AJ37" s="1258">
        <v>0</v>
      </c>
      <c r="AK37" s="1258">
        <v>0</v>
      </c>
      <c r="AL37" s="1258">
        <v>1</v>
      </c>
      <c r="AM37" s="1258" t="s">
        <v>1739</v>
      </c>
      <c r="AN37" s="1258" t="s">
        <v>1739</v>
      </c>
      <c r="AO37" s="1258" t="s">
        <v>1739</v>
      </c>
      <c r="AP37" s="1258" t="s">
        <v>1739</v>
      </c>
      <c r="AQ37" s="1258" t="s">
        <v>1739</v>
      </c>
    </row>
    <row r="38" spans="1:43" s="15" customFormat="1" ht="18.899999999999999" customHeight="1">
      <c r="A38" s="169" t="s">
        <v>269</v>
      </c>
      <c r="B38" s="167"/>
      <c r="C38" s="340">
        <f t="shared" si="0"/>
        <v>6</v>
      </c>
      <c r="D38" s="340">
        <v>0</v>
      </c>
      <c r="E38" s="340">
        <v>0</v>
      </c>
      <c r="F38" s="340">
        <v>1</v>
      </c>
      <c r="G38" s="340">
        <v>0</v>
      </c>
      <c r="H38" s="340">
        <v>0</v>
      </c>
      <c r="I38" s="340">
        <v>0</v>
      </c>
      <c r="J38" s="340">
        <v>0</v>
      </c>
      <c r="K38" s="340">
        <v>0</v>
      </c>
      <c r="L38" s="340">
        <v>1</v>
      </c>
      <c r="M38" s="340">
        <v>0</v>
      </c>
      <c r="N38" s="340">
        <v>0</v>
      </c>
      <c r="O38" s="340">
        <v>0</v>
      </c>
      <c r="P38" s="340">
        <v>1</v>
      </c>
      <c r="Q38" s="340">
        <v>0</v>
      </c>
      <c r="R38" s="340">
        <v>0</v>
      </c>
      <c r="S38" s="340">
        <v>0</v>
      </c>
      <c r="T38" s="340">
        <v>0</v>
      </c>
      <c r="U38" s="340">
        <v>0</v>
      </c>
      <c r="V38" s="340">
        <v>0</v>
      </c>
      <c r="W38" s="340">
        <v>0</v>
      </c>
      <c r="X38" s="340">
        <v>0</v>
      </c>
      <c r="Y38" s="340">
        <v>1</v>
      </c>
      <c r="Z38" s="346"/>
      <c r="AA38" s="347" t="s">
        <v>620</v>
      </c>
      <c r="AB38" s="169" t="s">
        <v>269</v>
      </c>
      <c r="AC38" s="167"/>
      <c r="AD38" s="341">
        <v>1</v>
      </c>
      <c r="AE38" s="1258">
        <v>0</v>
      </c>
      <c r="AF38" s="1258">
        <v>0</v>
      </c>
      <c r="AG38" s="1258">
        <v>1</v>
      </c>
      <c r="AH38" s="1258">
        <v>0</v>
      </c>
      <c r="AI38" s="1258">
        <v>0</v>
      </c>
      <c r="AJ38" s="1258">
        <v>0</v>
      </c>
      <c r="AK38" s="1258">
        <v>0</v>
      </c>
      <c r="AL38" s="1258" t="s">
        <v>1739</v>
      </c>
      <c r="AM38" s="1258" t="s">
        <v>1739</v>
      </c>
      <c r="AN38" s="1258" t="s">
        <v>1739</v>
      </c>
      <c r="AO38" s="1258" t="s">
        <v>1739</v>
      </c>
      <c r="AP38" s="1258" t="s">
        <v>1739</v>
      </c>
      <c r="AQ38" s="1258" t="s">
        <v>1739</v>
      </c>
    </row>
    <row r="39" spans="1:43" s="15" customFormat="1" ht="18.899999999999999" customHeight="1">
      <c r="A39" s="169" t="s">
        <v>271</v>
      </c>
      <c r="B39" s="167"/>
      <c r="C39" s="340">
        <f t="shared" si="0"/>
        <v>4</v>
      </c>
      <c r="D39" s="340">
        <v>0</v>
      </c>
      <c r="E39" s="340">
        <v>0</v>
      </c>
      <c r="F39" s="340">
        <v>1</v>
      </c>
      <c r="G39" s="340">
        <v>0</v>
      </c>
      <c r="H39" s="340">
        <v>0</v>
      </c>
      <c r="I39" s="340">
        <v>0</v>
      </c>
      <c r="J39" s="340">
        <v>0</v>
      </c>
      <c r="K39" s="340">
        <v>0</v>
      </c>
      <c r="L39" s="340">
        <v>0</v>
      </c>
      <c r="M39" s="340">
        <v>0</v>
      </c>
      <c r="N39" s="340">
        <v>0</v>
      </c>
      <c r="O39" s="340">
        <v>0</v>
      </c>
      <c r="P39" s="340">
        <v>0</v>
      </c>
      <c r="Q39" s="340">
        <v>0</v>
      </c>
      <c r="R39" s="340">
        <v>0</v>
      </c>
      <c r="S39" s="340">
        <v>0</v>
      </c>
      <c r="T39" s="340">
        <v>0</v>
      </c>
      <c r="U39" s="340">
        <v>0</v>
      </c>
      <c r="V39" s="340">
        <v>0</v>
      </c>
      <c r="W39" s="340">
        <v>0</v>
      </c>
      <c r="X39" s="340">
        <v>0</v>
      </c>
      <c r="Y39" s="340">
        <v>0</v>
      </c>
      <c r="Z39" s="346"/>
      <c r="AA39" s="347" t="s">
        <v>621</v>
      </c>
      <c r="AB39" s="169" t="s">
        <v>271</v>
      </c>
      <c r="AC39" s="167"/>
      <c r="AD39" s="341">
        <v>1</v>
      </c>
      <c r="AE39" s="1258">
        <v>0</v>
      </c>
      <c r="AF39" s="1258">
        <v>0</v>
      </c>
      <c r="AG39" s="1258">
        <v>1</v>
      </c>
      <c r="AH39" s="1258">
        <v>0</v>
      </c>
      <c r="AI39" s="1258">
        <v>0</v>
      </c>
      <c r="AJ39" s="1258">
        <v>0</v>
      </c>
      <c r="AK39" s="1258">
        <v>0</v>
      </c>
      <c r="AL39" s="1258" t="s">
        <v>1739</v>
      </c>
      <c r="AM39" s="1258">
        <v>1</v>
      </c>
      <c r="AN39" s="1258" t="s">
        <v>1739</v>
      </c>
      <c r="AO39" s="1258">
        <v>0</v>
      </c>
      <c r="AP39" s="1258" t="s">
        <v>1739</v>
      </c>
      <c r="AQ39" s="1258" t="s">
        <v>1739</v>
      </c>
    </row>
    <row r="40" spans="1:43" s="15" customFormat="1" ht="18.899999999999999" customHeight="1">
      <c r="A40" s="169" t="s">
        <v>273</v>
      </c>
      <c r="B40" s="167"/>
      <c r="C40" s="340">
        <f t="shared" si="0"/>
        <v>7</v>
      </c>
      <c r="D40" s="340">
        <v>0</v>
      </c>
      <c r="E40" s="340">
        <v>0</v>
      </c>
      <c r="F40" s="340">
        <v>1</v>
      </c>
      <c r="G40" s="340">
        <v>0</v>
      </c>
      <c r="H40" s="340">
        <v>0</v>
      </c>
      <c r="I40" s="340">
        <v>0</v>
      </c>
      <c r="J40" s="340">
        <v>0</v>
      </c>
      <c r="K40" s="340">
        <v>0</v>
      </c>
      <c r="L40" s="340">
        <v>0</v>
      </c>
      <c r="M40" s="340">
        <v>1</v>
      </c>
      <c r="N40" s="340">
        <v>0</v>
      </c>
      <c r="O40" s="340">
        <v>0</v>
      </c>
      <c r="P40" s="340">
        <v>0</v>
      </c>
      <c r="Q40" s="340">
        <v>0</v>
      </c>
      <c r="R40" s="340">
        <v>0</v>
      </c>
      <c r="S40" s="340">
        <v>1</v>
      </c>
      <c r="T40" s="341">
        <v>1</v>
      </c>
      <c r="U40" s="340">
        <v>0</v>
      </c>
      <c r="V40" s="340">
        <v>1</v>
      </c>
      <c r="W40" s="340">
        <v>0</v>
      </c>
      <c r="X40" s="341">
        <v>1</v>
      </c>
      <c r="Y40" s="340">
        <v>0</v>
      </c>
      <c r="Z40" s="346"/>
      <c r="AA40" s="347" t="s">
        <v>622</v>
      </c>
      <c r="AB40" s="169" t="s">
        <v>273</v>
      </c>
      <c r="AC40" s="167"/>
      <c r="AD40" s="341">
        <v>1</v>
      </c>
      <c r="AE40" s="1258">
        <v>0</v>
      </c>
      <c r="AF40" s="1258">
        <v>0</v>
      </c>
      <c r="AG40" s="1258" t="s">
        <v>1739</v>
      </c>
      <c r="AH40" s="1258">
        <v>0</v>
      </c>
      <c r="AI40" s="1258">
        <v>0</v>
      </c>
      <c r="AJ40" s="1258" t="s">
        <v>1739</v>
      </c>
      <c r="AK40" s="1258" t="s">
        <v>1739</v>
      </c>
      <c r="AL40" s="1258" t="s">
        <v>1739</v>
      </c>
      <c r="AM40" s="1258" t="s">
        <v>1739</v>
      </c>
      <c r="AN40" s="1258" t="s">
        <v>1739</v>
      </c>
      <c r="AO40" s="1258" t="s">
        <v>1739</v>
      </c>
      <c r="AP40" s="1258" t="s">
        <v>1739</v>
      </c>
      <c r="AQ40" s="1258" t="s">
        <v>1739</v>
      </c>
    </row>
    <row r="41" spans="1:43" s="154" customFormat="1" ht="3" customHeight="1" thickBot="1">
      <c r="A41" s="172"/>
      <c r="B41" s="173"/>
      <c r="C41" s="348"/>
      <c r="D41" s="348"/>
      <c r="E41" s="348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50"/>
      <c r="AA41" s="351"/>
      <c r="AB41" s="172"/>
      <c r="AC41" s="173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</row>
    <row r="42" spans="1:43" s="115" customFormat="1" ht="15" customHeight="1">
      <c r="A42" s="8" t="s">
        <v>623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O42" s="178"/>
      <c r="P42" s="178"/>
      <c r="Q42" s="178"/>
      <c r="R42" s="178"/>
      <c r="S42" s="178"/>
      <c r="T42" s="352"/>
      <c r="U42" s="353"/>
      <c r="X42" s="178"/>
      <c r="Y42" s="178"/>
      <c r="Z42" s="178"/>
      <c r="AA42" s="178"/>
      <c r="AB42" s="8" t="s">
        <v>623</v>
      </c>
      <c r="AC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352"/>
      <c r="AP42" s="353"/>
      <c r="AQ42" s="114"/>
    </row>
    <row r="43" spans="1:43" s="11" customFormat="1" ht="15" customHeight="1">
      <c r="A43" s="8" t="s">
        <v>624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N43" s="142"/>
      <c r="O43" s="142"/>
      <c r="P43" s="142"/>
      <c r="Q43" s="142"/>
      <c r="R43" s="142"/>
      <c r="S43" s="142"/>
      <c r="T43" s="354"/>
      <c r="X43" s="142"/>
      <c r="Y43" s="142"/>
      <c r="Z43" s="142"/>
      <c r="AA43" s="142"/>
      <c r="AB43" s="8" t="s">
        <v>624</v>
      </c>
      <c r="AC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354"/>
      <c r="AQ43" s="13"/>
    </row>
    <row r="44" spans="1:43" s="11" customFormat="1" ht="15" customHeight="1">
      <c r="A44" s="8" t="s">
        <v>625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N44" s="142"/>
      <c r="O44" s="142"/>
      <c r="P44" s="142"/>
      <c r="Q44" s="142"/>
      <c r="R44" s="142"/>
      <c r="S44" s="142"/>
      <c r="T44" s="354"/>
      <c r="X44" s="142"/>
      <c r="Y44" s="142"/>
      <c r="Z44" s="142"/>
      <c r="AA44" s="142"/>
      <c r="AB44" s="8" t="s">
        <v>625</v>
      </c>
      <c r="AC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354"/>
      <c r="AQ44" s="13"/>
    </row>
    <row r="45" spans="1:43" s="11" customFormat="1" ht="15" customHeight="1">
      <c r="A45" s="8" t="s">
        <v>626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N45" s="142"/>
      <c r="O45" s="142"/>
      <c r="P45" s="142"/>
      <c r="Q45" s="142"/>
      <c r="R45" s="142"/>
      <c r="S45" s="142"/>
      <c r="T45" s="354"/>
      <c r="X45" s="142"/>
      <c r="Y45" s="142"/>
      <c r="Z45" s="142"/>
      <c r="AA45" s="142"/>
      <c r="AB45" s="8" t="s">
        <v>626</v>
      </c>
      <c r="AC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354"/>
      <c r="AQ45" s="13"/>
    </row>
    <row r="46" spans="1:43" s="355" customFormat="1" ht="12" customHeight="1">
      <c r="A46" s="11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7"/>
      <c r="X46" s="356"/>
      <c r="Y46" s="356"/>
      <c r="Z46" s="356"/>
      <c r="AA46" s="356"/>
      <c r="AC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7"/>
      <c r="AQ46" s="358"/>
    </row>
    <row r="47" spans="1:43" s="55" customFormat="1" ht="12" customHeight="1">
      <c r="A47" s="11"/>
      <c r="B47" s="11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1"/>
      <c r="V47" s="11"/>
      <c r="W47" s="11"/>
      <c r="X47" s="197"/>
      <c r="Y47" s="197"/>
      <c r="Z47" s="197"/>
      <c r="AA47" s="197"/>
      <c r="AC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1"/>
      <c r="AQ47" s="13"/>
    </row>
    <row r="49" spans="1:5" ht="22.5" customHeight="1"/>
    <row r="50" spans="1:5" ht="20.100000000000001" customHeight="1">
      <c r="A50" s="1432"/>
      <c r="B50" s="1432"/>
      <c r="C50" s="1432"/>
      <c r="D50" s="1432"/>
      <c r="E50" s="359"/>
    </row>
    <row r="51" spans="1:5" ht="20.100000000000001" customHeight="1">
      <c r="A51" s="1432"/>
      <c r="B51" s="1432"/>
      <c r="C51" s="1432"/>
      <c r="D51" s="1432"/>
      <c r="E51" s="359"/>
    </row>
    <row r="52" spans="1:5" ht="20.100000000000001" customHeight="1">
      <c r="A52" s="1432"/>
      <c r="B52" s="1432"/>
      <c r="C52" s="1432"/>
      <c r="D52" s="1432"/>
      <c r="E52" s="359"/>
    </row>
    <row r="53" spans="1:5" ht="20.100000000000001" customHeight="1"/>
    <row r="54" spans="1:5" ht="20.100000000000001" customHeight="1"/>
    <row r="55" spans="1:5" ht="20.100000000000001" customHeight="1"/>
    <row r="56" spans="1:5" ht="20.100000000000001" customHeight="1"/>
  </sheetData>
  <mergeCells count="19">
    <mergeCell ref="A4:M4"/>
    <mergeCell ref="AD4:AQ4"/>
    <mergeCell ref="A1:E1"/>
    <mergeCell ref="AB1:AF1"/>
    <mergeCell ref="A3:M3"/>
    <mergeCell ref="N3:AA3"/>
    <mergeCell ref="AB3:AQ3"/>
    <mergeCell ref="A52:D52"/>
    <mergeCell ref="L5:M5"/>
    <mergeCell ref="Z5:AA5"/>
    <mergeCell ref="AP5:AQ5"/>
    <mergeCell ref="N6:S6"/>
    <mergeCell ref="T6:W6"/>
    <mergeCell ref="AL6:AQ6"/>
    <mergeCell ref="N7:S7"/>
    <mergeCell ref="T7:W7"/>
    <mergeCell ref="AL7:AQ7"/>
    <mergeCell ref="A50:D50"/>
    <mergeCell ref="A51:D51"/>
  </mergeCells>
  <phoneticPr fontId="3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  <colBreaks count="2" manualBreakCount="2">
    <brk id="13" max="46" man="1"/>
    <brk id="27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28</vt:i4>
      </vt:variant>
      <vt:variant>
        <vt:lpstr>이름이 지정된 범위</vt:lpstr>
      </vt:variant>
      <vt:variant>
        <vt:i4>28</vt:i4>
      </vt:variant>
    </vt:vector>
  </HeadingPairs>
  <TitlesOfParts>
    <vt:vector size="56" baseType="lpstr">
      <vt:lpstr>1.공무원총괄</vt:lpstr>
      <vt:lpstr>2.본청공무원0</vt:lpstr>
      <vt:lpstr>3.의회,사업소공무원0</vt:lpstr>
      <vt:lpstr>4.읍면동공무원0</vt:lpstr>
      <vt:lpstr>5.소방공무원0</vt:lpstr>
      <vt:lpstr>6. 국회및지방의원</vt:lpstr>
      <vt:lpstr>7. 경찰공무원</vt:lpstr>
      <vt:lpstr>8. 퇴직사유별 공무원0</vt:lpstr>
      <vt:lpstr>9.관내관공서,주요기관0</vt:lpstr>
      <vt:lpstr>10.민원서류처리  11.범죄발생 및 검거0</vt:lpstr>
      <vt:lpstr>12.여권발급0</vt:lpstr>
      <vt:lpstr>13.연령별피의자0</vt:lpstr>
      <vt:lpstr>14.학력별피의자0</vt:lpstr>
      <vt:lpstr>15.소년범죄0</vt:lpstr>
      <vt:lpstr>16.화재발생0</vt:lpstr>
      <vt:lpstr>17.발화요인별화재발생0</vt:lpstr>
      <vt:lpstr>18.장소별화재발생0</vt:lpstr>
      <vt:lpstr>19. 산불발생 현황0</vt:lpstr>
      <vt:lpstr>20.소방장비0</vt:lpstr>
      <vt:lpstr>21.119구급활동실적0</vt:lpstr>
      <vt:lpstr>22. 119구조활동실적</vt:lpstr>
      <vt:lpstr>23.재난사고발생  24.풍수해발생0</vt:lpstr>
      <vt:lpstr>25.소방대상물현황0</vt:lpstr>
      <vt:lpstr>26.위험물제조소0</vt:lpstr>
      <vt:lpstr>27.교통사고0</vt:lpstr>
      <vt:lpstr>28.자동차단속및처리0</vt:lpstr>
      <vt:lpstr>29.운전면허소지자  30.운전면허시험실시0</vt:lpstr>
      <vt:lpstr>31.외국자매도시교류0</vt:lpstr>
      <vt:lpstr>'1.공무원총괄'!Print_Area</vt:lpstr>
      <vt:lpstr>'10.민원서류처리  11.범죄발생 및 검거0'!Print_Area</vt:lpstr>
      <vt:lpstr>'12.여권발급0'!Print_Area</vt:lpstr>
      <vt:lpstr>'13.연령별피의자0'!Print_Area</vt:lpstr>
      <vt:lpstr>'14.학력별피의자0'!Print_Area</vt:lpstr>
      <vt:lpstr>'15.소년범죄0'!Print_Area</vt:lpstr>
      <vt:lpstr>'16.화재발생0'!Print_Area</vt:lpstr>
      <vt:lpstr>'17.발화요인별화재발생0'!Print_Area</vt:lpstr>
      <vt:lpstr>'18.장소별화재발생0'!Print_Area</vt:lpstr>
      <vt:lpstr>'19. 산불발생 현황0'!Print_Area</vt:lpstr>
      <vt:lpstr>'2.본청공무원0'!Print_Area</vt:lpstr>
      <vt:lpstr>'20.소방장비0'!Print_Area</vt:lpstr>
      <vt:lpstr>'21.119구급활동실적0'!Print_Area</vt:lpstr>
      <vt:lpstr>'22. 119구조활동실적'!Print_Area</vt:lpstr>
      <vt:lpstr>'23.재난사고발생  24.풍수해발생0'!Print_Area</vt:lpstr>
      <vt:lpstr>'25.소방대상물현황0'!Print_Area</vt:lpstr>
      <vt:lpstr>'26.위험물제조소0'!Print_Area</vt:lpstr>
      <vt:lpstr>'27.교통사고0'!Print_Area</vt:lpstr>
      <vt:lpstr>'28.자동차단속및처리0'!Print_Area</vt:lpstr>
      <vt:lpstr>'29.운전면허소지자  30.운전면허시험실시0'!Print_Area</vt:lpstr>
      <vt:lpstr>'3.의회,사업소공무원0'!Print_Area</vt:lpstr>
      <vt:lpstr>'31.외국자매도시교류0'!Print_Area</vt:lpstr>
      <vt:lpstr>'4.읍면동공무원0'!Print_Area</vt:lpstr>
      <vt:lpstr>'5.소방공무원0'!Print_Area</vt:lpstr>
      <vt:lpstr>'6. 국회및지방의원'!Print_Area</vt:lpstr>
      <vt:lpstr>'7. 경찰공무원'!Print_Area</vt:lpstr>
      <vt:lpstr>'8. 퇴직사유별 공무원0'!Print_Area</vt:lpstr>
      <vt:lpstr>'9.관내관공서,주요기관0'!Print_Area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Enduser</dc:creator>
  <cp:lastModifiedBy>Enduser</cp:lastModifiedBy>
  <cp:lastPrinted>2018-03-06T07:10:16Z</cp:lastPrinted>
  <dcterms:created xsi:type="dcterms:W3CDTF">2017-03-17T04:26:06Z</dcterms:created>
  <dcterms:modified xsi:type="dcterms:W3CDTF">2018-03-30T02:32:24Z</dcterms:modified>
</cp:coreProperties>
</file>